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120" windowWidth="20490" windowHeight="741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Sheet1!$B$12:$G$60</definedName>
  </definedNames>
  <calcPr calcId="145621"/>
</workbook>
</file>

<file path=xl/calcChain.xml><?xml version="1.0" encoding="utf-8"?>
<calcChain xmlns="http://schemas.openxmlformats.org/spreadsheetml/2006/main">
  <c r="H14" i="1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13"/>
</calcChain>
</file>

<file path=xl/sharedStrings.xml><?xml version="1.0" encoding="utf-8"?>
<sst xmlns="http://schemas.openxmlformats.org/spreadsheetml/2006/main" count="262" uniqueCount="166">
  <si>
    <t>Категорија: Тест</t>
  </si>
  <si>
    <t>Пласман</t>
  </si>
  <si>
    <t>Шифра</t>
  </si>
  <si>
    <t>Презиме и име ученика</t>
  </si>
  <si>
    <t xml:space="preserve">Основна школа </t>
  </si>
  <si>
    <t>Место школе</t>
  </si>
  <si>
    <t>Тест бодови</t>
  </si>
  <si>
    <t>Прерачунати бодови</t>
  </si>
  <si>
    <t>Нови Сад</t>
  </si>
  <si>
    <t xml:space="preserve">ОПШТИНСКО ТАКМИЧЕЊЕ ИЗ ХЕМИЈЕ - 8. РАЗРЕД </t>
  </si>
  <si>
    <t>Укупан (максималан) број бодова на тесту је 100.</t>
  </si>
  <si>
    <t>Име и презиме ментора</t>
  </si>
  <si>
    <t>Председник комисије општинског такмичења:</t>
  </si>
  <si>
    <t>01.03.2020.</t>
  </si>
  <si>
    <t>Исак Кораћ</t>
  </si>
  <si>
    <t>Селена Живадиновић</t>
  </si>
  <si>
    <t>Ања Радин</t>
  </si>
  <si>
    <t>Ања Наранџић</t>
  </si>
  <si>
    <t>Милица Спасојевић</t>
  </si>
  <si>
    <t>Давид Теткић</t>
  </si>
  <si>
    <t>Никола Марић</t>
  </si>
  <si>
    <t>Бојан Тодоровић</t>
  </si>
  <si>
    <t>Небојша Адамовић</t>
  </si>
  <si>
    <t>Страхиња Царевић</t>
  </si>
  <si>
    <t>Мина Анђушић</t>
  </si>
  <si>
    <t>Тијана Цвијетиновић</t>
  </si>
  <si>
    <t>Стефан Видовић</t>
  </si>
  <si>
    <t>Александар Зиројевић</t>
  </si>
  <si>
    <t>Андреј Нинковић</t>
  </si>
  <si>
    <t>Гала Стојановић</t>
  </si>
  <si>
    <t>Матеја Фиштеш</t>
  </si>
  <si>
    <t>Анђела Јурић</t>
  </si>
  <si>
    <t>Виктор Шифлиш</t>
  </si>
  <si>
    <t>Вукашин Ненадић</t>
  </si>
  <si>
    <t>Наталија Бибић</t>
  </si>
  <si>
    <t>Анисија Живојновић</t>
  </si>
  <si>
    <t>Александра Јанковић</t>
  </si>
  <si>
    <t>Вукашин Обрадовић</t>
  </si>
  <si>
    <t>Вишња Кекић</t>
  </si>
  <si>
    <t>Јана Степанов</t>
  </si>
  <si>
    <t>Марко Латиновић</t>
  </si>
  <si>
    <t>Константин Шимић</t>
  </si>
  <si>
    <t>Ана Васић</t>
  </si>
  <si>
    <t>Ђорђе Декић</t>
  </si>
  <si>
    <t>Уна Егеља</t>
  </si>
  <si>
    <t>Софија Пантелић</t>
  </si>
  <si>
    <t>Милан Јаковљевић</t>
  </si>
  <si>
    <t>Анђела Стајчић</t>
  </si>
  <si>
    <t>Зорана Јефтић</t>
  </si>
  <si>
    <t>Миња Лукић</t>
  </si>
  <si>
    <t>Драгана Николић</t>
  </si>
  <si>
    <t>Драгана Беркловић</t>
  </si>
  <si>
    <t>Сара Рађеновић</t>
  </si>
  <si>
    <t>Немања Прерадовић</t>
  </si>
  <si>
    <t>Ивана Великић</t>
  </si>
  <si>
    <t>Дуња Киш</t>
  </si>
  <si>
    <t>Татјана Пуповац</t>
  </si>
  <si>
    <t>Радослава Одавић</t>
  </si>
  <si>
    <t>Станислава Тошановић</t>
  </si>
  <si>
    <t>Драгана Лончар</t>
  </si>
  <si>
    <t>Биљана Милановић</t>
  </si>
  <si>
    <t>Наташа Стевановић</t>
  </si>
  <si>
    <t>Весна Прекрповић</t>
  </si>
  <si>
    <t>Далиборка Радомировић</t>
  </si>
  <si>
    <t>Маргита Радека</t>
  </si>
  <si>
    <t>Сања Родић Рончевић</t>
  </si>
  <si>
    <t>Ева Чорба</t>
  </si>
  <si>
    <t>Гордана Балог- Кишгеци</t>
  </si>
  <si>
    <t>Данијела Салатић</t>
  </si>
  <si>
    <t>Дејан Радовановић</t>
  </si>
  <si>
    <t>Тамара Дакић</t>
  </si>
  <si>
    <t>Слађана Совиљ</t>
  </si>
  <si>
    <t>Соња Велимировић</t>
  </si>
  <si>
    <t>Татјана Варагић</t>
  </si>
  <si>
    <t>Светлана Зеремски</t>
  </si>
  <si>
    <t>Биљана Маљковић</t>
  </si>
  <si>
    <t>Татјана Берић</t>
  </si>
  <si>
    <t>Снежана Богдановић</t>
  </si>
  <si>
    <t>Нина Шалапур</t>
  </si>
  <si>
    <t>Сања Перић</t>
  </si>
  <si>
    <t>Наталија Сланкаменац</t>
  </si>
  <si>
    <t>Александар Кендришић</t>
  </si>
  <si>
    <t>Драган Стефановић</t>
  </si>
  <si>
    <t>ХЕМ</t>
  </si>
  <si>
    <t>ХЕМ861</t>
  </si>
  <si>
    <t>ХЕМ838</t>
  </si>
  <si>
    <t>ХЕМ845</t>
  </si>
  <si>
    <t>ХЕМ842</t>
  </si>
  <si>
    <t>ХЕМ839</t>
  </si>
  <si>
    <t>ХЕМ843</t>
  </si>
  <si>
    <t>ХЕМ840</t>
  </si>
  <si>
    <t>ХЕМ837</t>
  </si>
  <si>
    <t>ХЕМ844</t>
  </si>
  <si>
    <t>ХЕМ841</t>
  </si>
  <si>
    <t>ХЕМ835</t>
  </si>
  <si>
    <t>ХЕМ829</t>
  </si>
  <si>
    <t>ХЕМ832</t>
  </si>
  <si>
    <t>ХЕМ821</t>
  </si>
  <si>
    <t>ХЕМ831</t>
  </si>
  <si>
    <t>ХЕМ828</t>
  </si>
  <si>
    <t>ХЕМ836</t>
  </si>
  <si>
    <t>ХЕМ833</t>
  </si>
  <si>
    <t>ХЕМ819</t>
  </si>
  <si>
    <t>ХЕМ830</t>
  </si>
  <si>
    <t>ХЕМ822</t>
  </si>
  <si>
    <t>ХЕМ823</t>
  </si>
  <si>
    <t>ХЕМ834</t>
  </si>
  <si>
    <t>ХЕМ824</t>
  </si>
  <si>
    <t>ХЕМ827</t>
  </si>
  <si>
    <t>Исидора Вељковић</t>
  </si>
  <si>
    <t>ХЕМ820</t>
  </si>
  <si>
    <t>ХЕМ812</t>
  </si>
  <si>
    <t>ХЕМ815</t>
  </si>
  <si>
    <t>ХЕМ814</t>
  </si>
  <si>
    <t>Адриан Венцел</t>
  </si>
  <si>
    <t>ХЕМ813</t>
  </si>
  <si>
    <t>ХЕМ810</t>
  </si>
  <si>
    <t>ХЕМ818</t>
  </si>
  <si>
    <t>ХЕМ811</t>
  </si>
  <si>
    <t>ХЕМ816</t>
  </si>
  <si>
    <t>ХЕМ825</t>
  </si>
  <si>
    <t>ХЕМ862</t>
  </si>
  <si>
    <t>ХЕМ870</t>
  </si>
  <si>
    <t>ХЕМ860</t>
  </si>
  <si>
    <t>ХЕМ857</t>
  </si>
  <si>
    <t>ХЕМ863</t>
  </si>
  <si>
    <t>ХЕМ856</t>
  </si>
  <si>
    <t>ХЕМ859</t>
  </si>
  <si>
    <t>ХЕМ867</t>
  </si>
  <si>
    <t>ХЕМ855</t>
  </si>
  <si>
    <t>ХЕМ858</t>
  </si>
  <si>
    <t xml:space="preserve">ОШ " Никола Тесла" </t>
  </si>
  <si>
    <t xml:space="preserve">ОШ " Ђорђе Натошевић" </t>
  </si>
  <si>
    <t xml:space="preserve">ОШ " Васа Стајић" </t>
  </si>
  <si>
    <t xml:space="preserve">ОШ " Душан Радовић" </t>
  </si>
  <si>
    <t xml:space="preserve">ОШ " Ђура Јакшић" </t>
  </si>
  <si>
    <t>Каћ</t>
  </si>
  <si>
    <t xml:space="preserve">ОШ " Иво Лола Рибар" </t>
  </si>
  <si>
    <t xml:space="preserve">ОШ " Светозар Марковић Тоза" </t>
  </si>
  <si>
    <t>ОШ " Петефи Шандор"</t>
  </si>
  <si>
    <t xml:space="preserve">ОШ " 23. октобар" </t>
  </si>
  <si>
    <t>Сремски Карловци</t>
  </si>
  <si>
    <t xml:space="preserve">ОШ " Жарко Зрењанин" </t>
  </si>
  <si>
    <t xml:space="preserve">ОШ при гимн " Јован Јовановић Змај" </t>
  </si>
  <si>
    <t xml:space="preserve">ОШ " Бранко Радичевић" </t>
  </si>
  <si>
    <t xml:space="preserve">ОШ " Доситеј Обрадовић" </t>
  </si>
  <si>
    <t xml:space="preserve">ОШ " Јован Поповић" </t>
  </si>
  <si>
    <t xml:space="preserve">ОШ " Михајло Пупин" </t>
  </si>
  <si>
    <t>Ветерник</t>
  </si>
  <si>
    <t xml:space="preserve">ОШ " Јован јовановић Змај" </t>
  </si>
  <si>
    <t>Сремска Каменица</t>
  </si>
  <si>
    <t xml:space="preserve">ОШ " Јожеф Атила" </t>
  </si>
  <si>
    <t xml:space="preserve">ОШ " Иво Андрић" </t>
  </si>
  <si>
    <t>Будисава</t>
  </si>
  <si>
    <t xml:space="preserve">ОШ " Соња Маринковић" </t>
  </si>
  <si>
    <t xml:space="preserve">ОШ "Иван Гундулић" </t>
  </si>
  <si>
    <t xml:space="preserve">ОШ "Ђура Даничић" </t>
  </si>
  <si>
    <t>Мaријана Бабић</t>
  </si>
  <si>
    <t>КОНАЧНИ РЕЗУЛТАТИ ТАКМИЧЕЊА</t>
  </si>
  <si>
    <t>Мирјана Орловић</t>
  </si>
  <si>
    <t>II</t>
  </si>
  <si>
    <t>I</t>
  </si>
  <si>
    <t>III</t>
  </si>
  <si>
    <t xml:space="preserve">НАПОМЕНА:    Ученици са освојених 71 и више бодова на ТЕСТУ, пласирали су се директно на окружно такмичење </t>
  </si>
  <si>
    <r>
      <t xml:space="preserve">ШКОЛСКА УПРАВА - </t>
    </r>
    <r>
      <rPr>
        <b/>
        <i/>
        <sz val="13"/>
        <rFont val="Times New Roman"/>
        <family val="1"/>
      </rPr>
      <t>Нови Сад</t>
    </r>
  </si>
  <si>
    <r>
      <t>ШКОЛА ДОМАЋИН ТАКМИЧЕЊА</t>
    </r>
    <r>
      <rPr>
        <b/>
        <i/>
        <sz val="14"/>
        <rFont val="Times New Roman"/>
        <family val="1"/>
      </rPr>
      <t xml:space="preserve"> - ОШ "Коста Трифковић" Нови Сад</t>
    </r>
  </si>
</sst>
</file>

<file path=xl/styles.xml><?xml version="1.0" encoding="utf-8"?>
<styleSheet xmlns="http://schemas.openxmlformats.org/spreadsheetml/2006/main">
  <numFmts count="1">
    <numFmt numFmtId="164" formatCode="0.0"/>
  </numFmts>
  <fonts count="57">
    <font>
      <sz val="11"/>
      <color theme="1"/>
      <name val="Calibri"/>
      <family val="2"/>
      <charset val="238"/>
      <scheme val="minor"/>
    </font>
    <font>
      <b/>
      <sz val="16"/>
      <color indexed="8"/>
      <name val="Times New Roman"/>
      <family val="1"/>
    </font>
    <font>
      <b/>
      <sz val="14"/>
      <color indexed="8"/>
      <name val="Times New Roman"/>
      <family val="1"/>
    </font>
    <font>
      <b/>
      <sz val="13"/>
      <color indexed="8"/>
      <name val="Times New Roman"/>
      <family val="1"/>
    </font>
    <font>
      <sz val="12"/>
      <color indexed="8"/>
      <name val="Times New Roman"/>
      <family val="1"/>
      <charset val="238"/>
    </font>
    <font>
      <sz val="14"/>
      <color indexed="8"/>
      <name val="Times New Roman"/>
      <family val="1"/>
    </font>
    <font>
      <b/>
      <sz val="12"/>
      <color indexed="8"/>
      <name val="Times New Roman"/>
      <family val="1"/>
      <charset val="238"/>
    </font>
    <font>
      <sz val="14"/>
      <color theme="1"/>
      <name val="Calibri"/>
      <family val="2"/>
      <charset val="204"/>
    </font>
    <font>
      <b/>
      <sz val="14"/>
      <color indexed="8"/>
      <name val="Arial"/>
      <family val="2"/>
      <charset val="238"/>
    </font>
    <font>
      <b/>
      <sz val="12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6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38"/>
    </font>
    <font>
      <b/>
      <sz val="36"/>
      <color indexed="8"/>
      <name val="Times New Roman"/>
      <family val="1"/>
      <charset val="204"/>
    </font>
    <font>
      <sz val="14"/>
      <color theme="1"/>
      <name val="Calibri"/>
      <family val="2"/>
    </font>
    <font>
      <sz val="12"/>
      <color theme="1"/>
      <name val="Calibri"/>
      <family val="2"/>
    </font>
    <font>
      <sz val="12"/>
      <name val="Arial"/>
      <family val="2"/>
    </font>
    <font>
      <sz val="11"/>
      <color rgb="FFFF0000"/>
      <name val="Calibri"/>
      <family val="2"/>
      <charset val="238"/>
      <scheme val="minor"/>
    </font>
    <font>
      <sz val="12"/>
      <color rgb="FFFF0000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2"/>
      <color theme="1"/>
      <name val="Calibri"/>
      <family val="2"/>
      <charset val="204"/>
    </font>
    <font>
      <sz val="12"/>
      <name val="Calibri"/>
      <family val="2"/>
      <charset val="204"/>
    </font>
    <font>
      <sz val="12"/>
      <color rgb="FF000000"/>
      <name val="Calibri"/>
      <family val="2"/>
      <charset val="204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b/>
      <sz val="12"/>
      <color indexed="8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8"/>
      <color indexed="8"/>
      <name val="Times New Roman"/>
      <family val="1"/>
      <charset val="238"/>
    </font>
    <font>
      <b/>
      <sz val="12"/>
      <name val="Arial"/>
      <family val="2"/>
      <charset val="238"/>
    </font>
    <font>
      <b/>
      <sz val="26"/>
      <color indexed="8"/>
      <name val="Times New Roman"/>
      <family val="1"/>
      <charset val="238"/>
    </font>
    <font>
      <b/>
      <sz val="12"/>
      <color theme="0" tint="-0.499984740745262"/>
      <name val="Arial"/>
      <family val="2"/>
      <charset val="238"/>
    </font>
    <font>
      <sz val="14"/>
      <color theme="0" tint="-0.499984740745262"/>
      <name val="Calibri"/>
      <family val="2"/>
    </font>
    <font>
      <sz val="12"/>
      <color theme="0" tint="-0.499984740745262"/>
      <name val="Calibri"/>
      <family val="2"/>
      <charset val="204"/>
    </font>
    <font>
      <sz val="12"/>
      <color theme="0" tint="-0.499984740745262"/>
      <name val="Calibri"/>
      <family val="2"/>
      <charset val="238"/>
      <scheme val="minor"/>
    </font>
    <font>
      <b/>
      <sz val="36"/>
      <color indexed="8"/>
      <name val="Times New Roman"/>
      <family val="1"/>
    </font>
    <font>
      <b/>
      <sz val="14"/>
      <color theme="1"/>
      <name val="Calibri"/>
      <family val="2"/>
    </font>
    <font>
      <b/>
      <sz val="12"/>
      <color theme="1"/>
      <name val="Calibri"/>
      <family val="2"/>
      <charset val="204"/>
    </font>
    <font>
      <b/>
      <sz val="12"/>
      <name val="Calibri"/>
      <family val="2"/>
      <charset val="238"/>
      <scheme val="minor"/>
    </font>
    <font>
      <sz val="11"/>
      <color indexed="8"/>
      <name val="Times New Roman"/>
      <family val="1"/>
    </font>
    <font>
      <sz val="11"/>
      <color indexed="8"/>
      <name val="Times New Roman"/>
      <family val="1"/>
      <charset val="238"/>
    </font>
    <font>
      <b/>
      <sz val="11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sz val="11"/>
      <color theme="0" tint="-0.499984740745262"/>
      <name val="Arial"/>
      <family val="2"/>
      <charset val="238"/>
    </font>
    <font>
      <b/>
      <sz val="14"/>
      <name val="Arial"/>
      <family val="2"/>
      <charset val="238"/>
    </font>
    <font>
      <sz val="12"/>
      <name val="Arial"/>
      <family val="2"/>
      <charset val="238"/>
    </font>
    <font>
      <b/>
      <sz val="14"/>
      <name val="Times New Roman"/>
      <family val="1"/>
    </font>
    <font>
      <b/>
      <sz val="13"/>
      <name val="Times New Roman"/>
      <family val="1"/>
    </font>
    <font>
      <b/>
      <i/>
      <sz val="13"/>
      <name val="Times New Roman"/>
      <family val="1"/>
    </font>
    <font>
      <sz val="14"/>
      <name val="Times New Roman"/>
      <family val="1"/>
      <charset val="238"/>
    </font>
    <font>
      <sz val="11"/>
      <name val="Times New Roman"/>
      <family val="1"/>
      <charset val="238"/>
    </font>
    <font>
      <b/>
      <sz val="12"/>
      <name val="Times New Roman"/>
      <family val="1"/>
    </font>
    <font>
      <b/>
      <i/>
      <sz val="14"/>
      <name val="Times New Roman"/>
      <family val="1"/>
    </font>
    <font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/>
    <xf numFmtId="0" fontId="7" fillId="0" borderId="1" xfId="0" applyFont="1" applyBorder="1" applyAlignment="1">
      <alignment vertical="center" shrinkToFit="1"/>
    </xf>
    <xf numFmtId="0" fontId="4" fillId="0" borderId="1" xfId="0" applyFont="1" applyBorder="1"/>
    <xf numFmtId="0" fontId="4" fillId="0" borderId="1" xfId="0" applyFont="1" applyFill="1" applyBorder="1"/>
    <xf numFmtId="0" fontId="8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15" fillId="0" borderId="1" xfId="0" applyFont="1" applyBorder="1" applyAlignment="1">
      <alignment vertical="center" shrinkToFit="1"/>
    </xf>
    <xf numFmtId="0" fontId="0" fillId="0" borderId="0" xfId="0" applyAlignment="1">
      <alignment vertical="center"/>
    </xf>
    <xf numFmtId="0" fontId="19" fillId="0" borderId="1" xfId="0" applyFont="1" applyBorder="1"/>
    <xf numFmtId="0" fontId="18" fillId="0" borderId="0" xfId="0" applyFont="1"/>
    <xf numFmtId="0" fontId="16" fillId="0" borderId="1" xfId="0" applyFont="1" applyBorder="1" applyAlignment="1">
      <alignment vertical="center" shrinkToFit="1"/>
    </xf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3" fillId="0" borderId="1" xfId="0" applyFont="1" applyBorder="1" applyAlignment="1">
      <alignment vertical="center" shrinkToFit="1"/>
    </xf>
    <xf numFmtId="0" fontId="24" fillId="0" borderId="1" xfId="0" applyFont="1" applyBorder="1" applyAlignment="1">
      <alignment vertical="center" shrinkToFit="1"/>
    </xf>
    <xf numFmtId="0" fontId="25" fillId="0" borderId="1" xfId="0" applyFont="1" applyBorder="1" applyAlignment="1">
      <alignment vertical="center" shrinkToFit="1"/>
    </xf>
    <xf numFmtId="0" fontId="26" fillId="0" borderId="0" xfId="0" applyFont="1"/>
    <xf numFmtId="0" fontId="28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29" fillId="0" borderId="0" xfId="0" applyFont="1"/>
    <xf numFmtId="0" fontId="30" fillId="0" borderId="1" xfId="0" applyFont="1" applyBorder="1" applyAlignment="1">
      <alignment horizontal="center" vertical="center" shrinkToFit="1"/>
    </xf>
    <xf numFmtId="0" fontId="30" fillId="0" borderId="1" xfId="0" applyFont="1" applyBorder="1" applyAlignment="1">
      <alignment horizontal="center" vertical="center"/>
    </xf>
    <xf numFmtId="0" fontId="20" fillId="0" borderId="0" xfId="0" applyFont="1"/>
    <xf numFmtId="1" fontId="1" fillId="0" borderId="0" xfId="0" applyNumberFormat="1" applyFont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1" fontId="32" fillId="0" borderId="1" xfId="0" applyNumberFormat="1" applyFont="1" applyBorder="1" applyAlignment="1">
      <alignment horizontal="center" vertical="center"/>
    </xf>
    <xf numFmtId="1" fontId="3" fillId="0" borderId="0" xfId="0" applyNumberFormat="1" applyFont="1" applyBorder="1" applyAlignment="1">
      <alignment horizontal="center" vertical="center"/>
    </xf>
    <xf numFmtId="1" fontId="20" fillId="0" borderId="0" xfId="0" applyNumberFormat="1" applyFont="1" applyAlignment="1">
      <alignment horizontal="center" vertical="center"/>
    </xf>
    <xf numFmtId="1" fontId="20" fillId="0" borderId="0" xfId="0" applyNumberFormat="1" applyFont="1" applyAlignment="1">
      <alignment vertical="center"/>
    </xf>
    <xf numFmtId="0" fontId="27" fillId="0" borderId="0" xfId="0" applyFont="1" applyAlignment="1"/>
    <xf numFmtId="0" fontId="35" fillId="0" borderId="1" xfId="0" applyFont="1" applyBorder="1" applyAlignment="1">
      <alignment vertical="center" shrinkToFit="1"/>
    </xf>
    <xf numFmtId="0" fontId="36" fillId="0" borderId="1" xfId="0" applyFont="1" applyBorder="1" applyAlignment="1">
      <alignment vertical="center" shrinkToFit="1"/>
    </xf>
    <xf numFmtId="0" fontId="37" fillId="0" borderId="1" xfId="0" applyFont="1" applyBorder="1" applyAlignment="1">
      <alignment horizontal="center" vertical="center" shrinkToFit="1"/>
    </xf>
    <xf numFmtId="1" fontId="34" fillId="0" borderId="1" xfId="0" applyNumberFormat="1" applyFont="1" applyBorder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164" fontId="17" fillId="0" borderId="1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/>
    </xf>
    <xf numFmtId="164" fontId="0" fillId="0" borderId="0" xfId="0" applyNumberFormat="1" applyAlignment="1">
      <alignment horizontal="center"/>
    </xf>
    <xf numFmtId="164" fontId="27" fillId="0" borderId="0" xfId="0" applyNumberFormat="1" applyFont="1" applyAlignment="1"/>
    <xf numFmtId="164" fontId="0" fillId="0" borderId="0" xfId="0" applyNumberFormat="1"/>
    <xf numFmtId="0" fontId="6" fillId="0" borderId="2" xfId="0" applyFont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1" fontId="13" fillId="0" borderId="2" xfId="0" applyNumberFormat="1" applyFont="1" applyBorder="1" applyAlignment="1">
      <alignment horizontal="center" vertical="center" wrapText="1" shrinkToFit="1"/>
    </xf>
    <xf numFmtId="164" fontId="31" fillId="0" borderId="2" xfId="0" applyNumberFormat="1" applyFont="1" applyBorder="1" applyAlignment="1">
      <alignment horizontal="center" vertical="center" wrapText="1" shrinkToFit="1"/>
    </xf>
    <xf numFmtId="0" fontId="15" fillId="0" borderId="3" xfId="0" applyFont="1" applyBorder="1" applyAlignment="1">
      <alignment vertical="center" shrinkToFit="1"/>
    </xf>
    <xf numFmtId="0" fontId="23" fillId="0" borderId="3" xfId="0" applyFont="1" applyBorder="1" applyAlignment="1">
      <alignment vertical="center" shrinkToFit="1"/>
    </xf>
    <xf numFmtId="0" fontId="30" fillId="0" borderId="3" xfId="0" applyFont="1" applyBorder="1" applyAlignment="1">
      <alignment horizontal="center" vertical="center" shrinkToFit="1"/>
    </xf>
    <xf numFmtId="0" fontId="15" fillId="0" borderId="5" xfId="0" applyFont="1" applyBorder="1" applyAlignment="1">
      <alignment vertical="center" shrinkToFit="1"/>
    </xf>
    <xf numFmtId="0" fontId="23" fillId="0" borderId="5" xfId="0" applyFont="1" applyBorder="1" applyAlignment="1">
      <alignment vertical="center" shrinkToFit="1"/>
    </xf>
    <xf numFmtId="0" fontId="30" fillId="0" borderId="5" xfId="0" applyFont="1" applyBorder="1" applyAlignment="1">
      <alignment horizontal="center" vertical="center" shrinkToFit="1"/>
    </xf>
    <xf numFmtId="0" fontId="15" fillId="0" borderId="10" xfId="0" applyFont="1" applyBorder="1" applyAlignment="1">
      <alignment vertical="center" shrinkToFit="1"/>
    </xf>
    <xf numFmtId="0" fontId="23" fillId="0" borderId="10" xfId="0" applyFont="1" applyBorder="1" applyAlignment="1">
      <alignment vertical="center" shrinkToFit="1"/>
    </xf>
    <xf numFmtId="0" fontId="30" fillId="0" borderId="10" xfId="0" applyFont="1" applyBorder="1" applyAlignment="1">
      <alignment horizontal="center" vertical="center" shrinkToFit="1"/>
    </xf>
    <xf numFmtId="0" fontId="4" fillId="0" borderId="3" xfId="0" applyFont="1" applyBorder="1"/>
    <xf numFmtId="0" fontId="7" fillId="0" borderId="5" xfId="0" applyFont="1" applyBorder="1" applyAlignment="1">
      <alignment vertical="center" shrinkToFit="1"/>
    </xf>
    <xf numFmtId="0" fontId="24" fillId="0" borderId="10" xfId="0" applyFont="1" applyBorder="1" applyAlignment="1">
      <alignment vertical="center" shrinkToFit="1"/>
    </xf>
    <xf numFmtId="0" fontId="39" fillId="0" borderId="5" xfId="0" applyFont="1" applyBorder="1" applyAlignment="1">
      <alignment vertical="center" shrinkToFit="1"/>
    </xf>
    <xf numFmtId="0" fontId="40" fillId="0" borderId="5" xfId="0" applyFont="1" applyBorder="1" applyAlignment="1">
      <alignment vertical="center" shrinkToFit="1"/>
    </xf>
    <xf numFmtId="0" fontId="41" fillId="0" borderId="5" xfId="0" applyFont="1" applyBorder="1" applyAlignment="1">
      <alignment horizontal="center" vertical="center" shrinkToFit="1"/>
    </xf>
    <xf numFmtId="0" fontId="39" fillId="0" borderId="1" xfId="0" applyFont="1" applyBorder="1" applyAlignment="1">
      <alignment vertical="center" shrinkToFit="1"/>
    </xf>
    <xf numFmtId="0" fontId="40" fillId="0" borderId="1" xfId="0" applyFont="1" applyBorder="1" applyAlignment="1">
      <alignment vertical="center" shrinkToFit="1"/>
    </xf>
    <xf numFmtId="0" fontId="41" fillId="0" borderId="1" xfId="0" applyFont="1" applyBorder="1" applyAlignment="1">
      <alignment horizontal="center" vertical="center" shrinkToFit="1"/>
    </xf>
    <xf numFmtId="0" fontId="42" fillId="0" borderId="0" xfId="0" applyFont="1" applyAlignment="1">
      <alignment horizontal="center"/>
    </xf>
    <xf numFmtId="0" fontId="43" fillId="0" borderId="0" xfId="0" applyFont="1" applyAlignment="1">
      <alignment horizontal="center"/>
    </xf>
    <xf numFmtId="0" fontId="43" fillId="0" borderId="0" xfId="0" applyFont="1"/>
    <xf numFmtId="0" fontId="43" fillId="0" borderId="2" xfId="0" applyFont="1" applyBorder="1" applyAlignment="1">
      <alignment horizontal="center" vertical="center" shrinkToFit="1"/>
    </xf>
    <xf numFmtId="0" fontId="44" fillId="0" borderId="5" xfId="0" applyFont="1" applyFill="1" applyBorder="1" applyAlignment="1">
      <alignment horizontal="left" vertical="center" shrinkToFit="1"/>
    </xf>
    <xf numFmtId="0" fontId="44" fillId="0" borderId="1" xfId="0" applyFont="1" applyFill="1" applyBorder="1" applyAlignment="1">
      <alignment horizontal="left" vertical="center" shrinkToFit="1"/>
    </xf>
    <xf numFmtId="0" fontId="45" fillId="0" borderId="1" xfId="0" applyFont="1" applyFill="1" applyBorder="1" applyAlignment="1">
      <alignment horizontal="left" vertical="center" shrinkToFit="1"/>
    </xf>
    <xf numFmtId="0" fontId="45" fillId="0" borderId="10" xfId="0" applyFont="1" applyFill="1" applyBorder="1" applyAlignment="1">
      <alignment horizontal="left" vertical="center" shrinkToFit="1"/>
    </xf>
    <xf numFmtId="0" fontId="45" fillId="0" borderId="5" xfId="0" applyFont="1" applyFill="1" applyBorder="1" applyAlignment="1">
      <alignment horizontal="left" vertical="center" shrinkToFit="1"/>
    </xf>
    <xf numFmtId="0" fontId="45" fillId="0" borderId="3" xfId="0" applyFont="1" applyFill="1" applyBorder="1" applyAlignment="1">
      <alignment horizontal="left" vertical="center" shrinkToFit="1"/>
    </xf>
    <xf numFmtId="0" fontId="46" fillId="0" borderId="1" xfId="0" applyFont="1" applyFill="1" applyBorder="1" applyAlignment="1">
      <alignment horizontal="left" vertical="center" shrinkToFit="1"/>
    </xf>
    <xf numFmtId="0" fontId="45" fillId="0" borderId="1" xfId="0" applyFont="1" applyFill="1" applyBorder="1" applyAlignment="1">
      <alignment horizontal="center" vertical="center" shrinkToFit="1"/>
    </xf>
    <xf numFmtId="0" fontId="0" fillId="0" borderId="0" xfId="0" applyFont="1"/>
    <xf numFmtId="1" fontId="47" fillId="0" borderId="5" xfId="0" applyNumberFormat="1" applyFont="1" applyBorder="1" applyAlignment="1">
      <alignment horizontal="center" vertical="center" wrapText="1"/>
    </xf>
    <xf numFmtId="164" fontId="47" fillId="0" borderId="6" xfId="0" applyNumberFormat="1" applyFont="1" applyBorder="1" applyAlignment="1">
      <alignment horizontal="center" vertical="center"/>
    </xf>
    <xf numFmtId="1" fontId="47" fillId="0" borderId="1" xfId="0" applyNumberFormat="1" applyFont="1" applyBorder="1" applyAlignment="1">
      <alignment horizontal="center" vertical="center"/>
    </xf>
    <xf numFmtId="164" fontId="47" fillId="0" borderId="8" xfId="0" applyNumberFormat="1" applyFont="1" applyBorder="1" applyAlignment="1">
      <alignment horizontal="center" vertical="center"/>
    </xf>
    <xf numFmtId="1" fontId="48" fillId="0" borderId="1" xfId="0" applyNumberFormat="1" applyFont="1" applyBorder="1" applyAlignment="1">
      <alignment horizontal="center" vertical="center"/>
    </xf>
    <xf numFmtId="164" fontId="48" fillId="0" borderId="8" xfId="0" applyNumberFormat="1" applyFont="1" applyBorder="1" applyAlignment="1">
      <alignment horizontal="center" vertical="center"/>
    </xf>
    <xf numFmtId="1" fontId="48" fillId="0" borderId="1" xfId="0" applyNumberFormat="1" applyFont="1" applyBorder="1" applyAlignment="1">
      <alignment horizontal="center" vertical="center" wrapText="1"/>
    </xf>
    <xf numFmtId="1" fontId="48" fillId="0" borderId="10" xfId="0" applyNumberFormat="1" applyFont="1" applyBorder="1" applyAlignment="1">
      <alignment horizontal="center" vertical="center"/>
    </xf>
    <xf numFmtId="164" fontId="48" fillId="0" borderId="11" xfId="0" applyNumberFormat="1" applyFont="1" applyBorder="1" applyAlignment="1">
      <alignment horizontal="center" vertical="center"/>
    </xf>
    <xf numFmtId="1" fontId="48" fillId="0" borderId="5" xfId="0" applyNumberFormat="1" applyFont="1" applyFill="1" applyBorder="1" applyAlignment="1">
      <alignment horizontal="center" vertical="center"/>
    </xf>
    <xf numFmtId="164" fontId="48" fillId="0" borderId="6" xfId="0" applyNumberFormat="1" applyFont="1" applyBorder="1" applyAlignment="1">
      <alignment horizontal="center" vertical="center"/>
    </xf>
    <xf numFmtId="1" fontId="48" fillId="0" borderId="5" xfId="0" applyNumberFormat="1" applyFont="1" applyBorder="1" applyAlignment="1">
      <alignment horizontal="center" vertical="center"/>
    </xf>
    <xf numFmtId="1" fontId="48" fillId="0" borderId="1" xfId="0" applyNumberFormat="1" applyFont="1" applyFill="1" applyBorder="1" applyAlignment="1">
      <alignment horizontal="center" vertical="center"/>
    </xf>
    <xf numFmtId="1" fontId="48" fillId="0" borderId="3" xfId="0" applyNumberFormat="1" applyFont="1" applyFill="1" applyBorder="1" applyAlignment="1">
      <alignment horizontal="center" vertical="center"/>
    </xf>
    <xf numFmtId="164" fontId="48" fillId="0" borderId="3" xfId="0" applyNumberFormat="1" applyFont="1" applyBorder="1" applyAlignment="1">
      <alignment horizontal="center" vertical="center"/>
    </xf>
    <xf numFmtId="164" fontId="48" fillId="0" borderId="1" xfId="0" applyNumberFormat="1" applyFont="1" applyBorder="1" applyAlignment="1">
      <alignment horizontal="center" vertical="center"/>
    </xf>
    <xf numFmtId="0" fontId="52" fillId="0" borderId="0" xfId="0" applyFont="1" applyAlignment="1">
      <alignment horizontal="center"/>
    </xf>
    <xf numFmtId="0" fontId="53" fillId="0" borderId="0" xfId="0" applyFont="1" applyAlignment="1">
      <alignment horizontal="center"/>
    </xf>
    <xf numFmtId="0" fontId="50" fillId="0" borderId="0" xfId="0" applyFont="1" applyAlignment="1">
      <alignment horizontal="center"/>
    </xf>
    <xf numFmtId="0" fontId="54" fillId="0" borderId="0" xfId="0" applyFont="1" applyAlignment="1">
      <alignment horizontal="center"/>
    </xf>
    <xf numFmtId="0" fontId="41" fillId="0" borderId="0" xfId="0" applyFont="1" applyAlignment="1">
      <alignment horizontal="center"/>
    </xf>
    <xf numFmtId="1" fontId="50" fillId="0" borderId="0" xfId="0" applyNumberFormat="1" applyFont="1" applyAlignment="1">
      <alignment horizontal="center" vertical="center"/>
    </xf>
    <xf numFmtId="164" fontId="50" fillId="0" borderId="0" xfId="0" applyNumberFormat="1" applyFont="1" applyAlignment="1">
      <alignment horizontal="center" vertical="center"/>
    </xf>
    <xf numFmtId="0" fontId="49" fillId="0" borderId="0" xfId="0" applyFont="1" applyAlignment="1">
      <alignment horizontal="center"/>
    </xf>
    <xf numFmtId="0" fontId="56" fillId="0" borderId="0" xfId="0" applyFont="1" applyAlignment="1">
      <alignment horizontal="center"/>
    </xf>
    <xf numFmtId="1" fontId="49" fillId="0" borderId="0" xfId="0" applyNumberFormat="1" applyFont="1" applyAlignment="1">
      <alignment horizontal="center" vertical="center"/>
    </xf>
    <xf numFmtId="164" fontId="49" fillId="0" borderId="0" xfId="0" applyNumberFormat="1" applyFont="1" applyAlignment="1">
      <alignment horizontal="center"/>
    </xf>
    <xf numFmtId="0" fontId="49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2" fillId="0" borderId="0" xfId="0" applyFont="1" applyAlignment="1">
      <alignment horizontal="left" vertical="center"/>
    </xf>
    <xf numFmtId="0" fontId="33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50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4" fillId="0" borderId="4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38" fillId="0" borderId="4" xfId="0" applyFont="1" applyBorder="1" applyAlignment="1">
      <alignment horizontal="center" vertical="center"/>
    </xf>
    <xf numFmtId="0" fontId="38" fillId="0" borderId="7" xfId="0" applyFont="1" applyBorder="1" applyAlignment="1">
      <alignment horizontal="center" vertical="center"/>
    </xf>
    <xf numFmtId="0" fontId="38" fillId="0" borderId="9" xfId="0" applyFont="1" applyBorder="1" applyAlignment="1">
      <alignment horizontal="center" vertical="center"/>
    </xf>
    <xf numFmtId="0" fontId="33" fillId="0" borderId="4" xfId="0" applyFont="1" applyBorder="1" applyAlignment="1">
      <alignment horizontal="center" vertical="center"/>
    </xf>
    <xf numFmtId="0" fontId="33" fillId="0" borderId="7" xfId="0" applyFont="1" applyBorder="1" applyAlignment="1">
      <alignment horizontal="center" vertical="center"/>
    </xf>
    <xf numFmtId="0" fontId="33" fillId="0" borderId="9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8"/>
  <sheetViews>
    <sheetView tabSelected="1" workbookViewId="0">
      <selection activeCell="A6" sqref="A6:H6"/>
    </sheetView>
  </sheetViews>
  <sheetFormatPr defaultRowHeight="15.75"/>
  <cols>
    <col min="1" max="1" width="6.7109375" customWidth="1"/>
    <col min="2" max="2" width="9.140625" style="82" customWidth="1"/>
    <col min="3" max="3" width="29.140625" customWidth="1"/>
    <col min="4" max="4" width="35" style="20" customWidth="1"/>
    <col min="5" max="5" width="12.28515625" style="20" customWidth="1"/>
    <col min="6" max="6" width="26.28515625" style="20" customWidth="1"/>
    <col min="7" max="7" width="7" style="33" customWidth="1"/>
    <col min="8" max="8" width="9.28515625" style="47" customWidth="1"/>
  </cols>
  <sheetData>
    <row r="1" spans="1:8" ht="20.25">
      <c r="A1" s="111" t="s">
        <v>9</v>
      </c>
      <c r="B1" s="111"/>
      <c r="C1" s="111"/>
      <c r="D1" s="111"/>
      <c r="E1" s="111"/>
      <c r="F1" s="111"/>
      <c r="G1" s="111"/>
      <c r="H1" s="111"/>
    </row>
    <row r="2" spans="1:8" ht="20.25">
      <c r="A2" s="1"/>
      <c r="B2" s="70"/>
      <c r="C2" s="1"/>
      <c r="D2" s="15"/>
      <c r="E2" s="21"/>
      <c r="F2" s="15"/>
      <c r="G2" s="27"/>
      <c r="H2" s="39"/>
    </row>
    <row r="3" spans="1:8" ht="18.75">
      <c r="A3" s="110"/>
      <c r="B3" s="110"/>
      <c r="C3" s="110"/>
      <c r="D3" s="110"/>
      <c r="E3" s="110"/>
      <c r="F3" s="110"/>
      <c r="G3" s="110"/>
      <c r="H3" s="110"/>
    </row>
    <row r="4" spans="1:8" ht="17.25">
      <c r="A4" s="115" t="s">
        <v>164</v>
      </c>
      <c r="B4" s="115"/>
      <c r="C4" s="115"/>
      <c r="D4" s="115"/>
      <c r="E4" s="115"/>
      <c r="F4" s="115"/>
      <c r="G4" s="115"/>
      <c r="H4" s="115"/>
    </row>
    <row r="5" spans="1:8" ht="18.75">
      <c r="A5" s="99"/>
      <c r="B5" s="100"/>
      <c r="C5" s="101"/>
      <c r="D5" s="102"/>
      <c r="E5" s="103"/>
      <c r="F5" s="102"/>
      <c r="G5" s="104"/>
      <c r="H5" s="105"/>
    </row>
    <row r="6" spans="1:8" ht="19.5">
      <c r="A6" s="110" t="s">
        <v>165</v>
      </c>
      <c r="B6" s="110"/>
      <c r="C6" s="110"/>
      <c r="D6" s="110"/>
      <c r="E6" s="110"/>
      <c r="F6" s="110"/>
      <c r="G6" s="110"/>
      <c r="H6" s="110"/>
    </row>
    <row r="7" spans="1:8" ht="18.75">
      <c r="A7" s="106"/>
      <c r="B7" s="107"/>
      <c r="C7" s="106"/>
      <c r="D7" s="102"/>
      <c r="E7" s="103"/>
      <c r="F7" s="102"/>
      <c r="G7" s="108"/>
      <c r="H7" s="109"/>
    </row>
    <row r="8" spans="1:8" ht="18.75">
      <c r="A8" s="110" t="s">
        <v>0</v>
      </c>
      <c r="B8" s="110"/>
      <c r="C8" s="110"/>
      <c r="D8" s="110"/>
      <c r="E8" s="110"/>
      <c r="F8" s="110"/>
      <c r="G8" s="110"/>
      <c r="H8" s="110"/>
    </row>
    <row r="9" spans="1:8" ht="18.75">
      <c r="A9" s="2"/>
      <c r="B9" s="71"/>
      <c r="C9" s="3"/>
      <c r="D9" s="16"/>
      <c r="E9" s="22"/>
      <c r="F9" s="16"/>
      <c r="G9" s="28"/>
      <c r="H9" s="40"/>
    </row>
    <row r="10" spans="1:8" ht="33">
      <c r="A10" s="113" t="s">
        <v>158</v>
      </c>
      <c r="B10" s="114"/>
      <c r="C10" s="114"/>
      <c r="D10" s="114"/>
      <c r="E10" s="114"/>
      <c r="F10" s="114"/>
      <c r="G10" s="114"/>
      <c r="H10" s="114"/>
    </row>
    <row r="11" spans="1:8">
      <c r="A11" s="4"/>
      <c r="B11" s="72"/>
      <c r="C11" s="4"/>
      <c r="D11" s="4"/>
      <c r="E11" s="23"/>
      <c r="F11" s="4"/>
      <c r="G11" s="29"/>
      <c r="H11" s="41"/>
    </row>
    <row r="12" spans="1:8" s="26" customFormat="1" ht="26.25" thickBot="1">
      <c r="A12" s="48" t="s">
        <v>1</v>
      </c>
      <c r="B12" s="73" t="s">
        <v>2</v>
      </c>
      <c r="C12" s="48" t="s">
        <v>3</v>
      </c>
      <c r="D12" s="48" t="s">
        <v>4</v>
      </c>
      <c r="E12" s="49" t="s">
        <v>5</v>
      </c>
      <c r="F12" s="48" t="s">
        <v>11</v>
      </c>
      <c r="G12" s="50" t="s">
        <v>6</v>
      </c>
      <c r="H12" s="51" t="s">
        <v>7</v>
      </c>
    </row>
    <row r="13" spans="1:8" ht="18.75" customHeight="1">
      <c r="A13" s="118" t="s">
        <v>161</v>
      </c>
      <c r="B13" s="74" t="s">
        <v>95</v>
      </c>
      <c r="C13" s="64" t="s">
        <v>27</v>
      </c>
      <c r="D13" s="65" t="s">
        <v>138</v>
      </c>
      <c r="E13" s="66" t="s">
        <v>8</v>
      </c>
      <c r="F13" s="65" t="s">
        <v>64</v>
      </c>
      <c r="G13" s="83">
        <v>74</v>
      </c>
      <c r="H13" s="84">
        <f>G13*100/74</f>
        <v>100</v>
      </c>
    </row>
    <row r="14" spans="1:8" ht="18.75" customHeight="1">
      <c r="A14" s="119"/>
      <c r="B14" s="75" t="s">
        <v>101</v>
      </c>
      <c r="C14" s="67" t="s">
        <v>36</v>
      </c>
      <c r="D14" s="68" t="s">
        <v>142</v>
      </c>
      <c r="E14" s="69" t="s">
        <v>8</v>
      </c>
      <c r="F14" s="68" t="s">
        <v>68</v>
      </c>
      <c r="G14" s="85">
        <v>71</v>
      </c>
      <c r="H14" s="86">
        <f t="shared" ref="H14:H57" si="0">G14*100/74</f>
        <v>95.945945945945951</v>
      </c>
    </row>
    <row r="15" spans="1:8" ht="18.75" customHeight="1">
      <c r="A15" s="119"/>
      <c r="B15" s="76" t="s">
        <v>93</v>
      </c>
      <c r="C15" s="10" t="s">
        <v>43</v>
      </c>
      <c r="D15" s="17" t="s">
        <v>143</v>
      </c>
      <c r="E15" s="24" t="s">
        <v>8</v>
      </c>
      <c r="F15" s="18" t="s">
        <v>69</v>
      </c>
      <c r="G15" s="87">
        <v>70</v>
      </c>
      <c r="H15" s="88">
        <f t="shared" si="0"/>
        <v>94.594594594594597</v>
      </c>
    </row>
    <row r="16" spans="1:8" ht="18.75" customHeight="1">
      <c r="A16" s="119"/>
      <c r="B16" s="76" t="s">
        <v>89</v>
      </c>
      <c r="C16" s="10" t="s">
        <v>46</v>
      </c>
      <c r="D16" s="17" t="s">
        <v>144</v>
      </c>
      <c r="E16" s="24" t="s">
        <v>8</v>
      </c>
      <c r="F16" s="18" t="s">
        <v>70</v>
      </c>
      <c r="G16" s="87">
        <v>70</v>
      </c>
      <c r="H16" s="88">
        <f t="shared" si="0"/>
        <v>94.594594594594597</v>
      </c>
    </row>
    <row r="17" spans="1:15" ht="18.75" customHeight="1">
      <c r="A17" s="119"/>
      <c r="B17" s="76" t="s">
        <v>111</v>
      </c>
      <c r="C17" s="10" t="s">
        <v>32</v>
      </c>
      <c r="D17" s="17" t="s">
        <v>139</v>
      </c>
      <c r="E17" s="24" t="s">
        <v>8</v>
      </c>
      <c r="F17" s="17" t="s">
        <v>66</v>
      </c>
      <c r="G17" s="87">
        <v>69</v>
      </c>
      <c r="H17" s="88">
        <f t="shared" si="0"/>
        <v>93.243243243243242</v>
      </c>
    </row>
    <row r="18" spans="1:15" ht="18.75" customHeight="1">
      <c r="A18" s="119"/>
      <c r="B18" s="76" t="s">
        <v>102</v>
      </c>
      <c r="C18" s="10" t="s">
        <v>49</v>
      </c>
      <c r="D18" s="17" t="s">
        <v>146</v>
      </c>
      <c r="E18" s="24" t="s">
        <v>8</v>
      </c>
      <c r="F18" s="18" t="s">
        <v>72</v>
      </c>
      <c r="G18" s="87">
        <v>69</v>
      </c>
      <c r="H18" s="88">
        <f t="shared" si="0"/>
        <v>93.243243243243242</v>
      </c>
    </row>
    <row r="19" spans="1:15" s="13" customFormat="1" ht="18.75" customHeight="1">
      <c r="A19" s="119"/>
      <c r="B19" s="76" t="s">
        <v>90</v>
      </c>
      <c r="C19" s="10" t="s">
        <v>54</v>
      </c>
      <c r="D19" s="17" t="s">
        <v>154</v>
      </c>
      <c r="E19" s="24" t="s">
        <v>8</v>
      </c>
      <c r="F19" s="18" t="s">
        <v>157</v>
      </c>
      <c r="G19" s="89">
        <v>69</v>
      </c>
      <c r="H19" s="88">
        <f t="shared" si="0"/>
        <v>93.243243243243242</v>
      </c>
    </row>
    <row r="20" spans="1:15" ht="18.75" customHeight="1">
      <c r="A20" s="119"/>
      <c r="B20" s="76" t="s">
        <v>108</v>
      </c>
      <c r="C20" s="5" t="s">
        <v>109</v>
      </c>
      <c r="D20" s="17" t="s">
        <v>132</v>
      </c>
      <c r="E20" s="24" t="s">
        <v>8</v>
      </c>
      <c r="F20" s="18" t="s">
        <v>57</v>
      </c>
      <c r="G20" s="87">
        <v>68</v>
      </c>
      <c r="H20" s="88">
        <f t="shared" si="0"/>
        <v>91.891891891891888</v>
      </c>
    </row>
    <row r="21" spans="1:15" ht="18.75" customHeight="1" thickBot="1">
      <c r="A21" s="120"/>
      <c r="B21" s="77" t="s">
        <v>118</v>
      </c>
      <c r="C21" s="58" t="s">
        <v>25</v>
      </c>
      <c r="D21" s="59" t="s">
        <v>138</v>
      </c>
      <c r="E21" s="60" t="s">
        <v>8</v>
      </c>
      <c r="F21" s="59" t="s">
        <v>63</v>
      </c>
      <c r="G21" s="90">
        <v>68</v>
      </c>
      <c r="H21" s="91">
        <f t="shared" si="0"/>
        <v>91.891891891891888</v>
      </c>
    </row>
    <row r="22" spans="1:15" ht="19.5" customHeight="1">
      <c r="A22" s="121" t="s">
        <v>160</v>
      </c>
      <c r="B22" s="78" t="s">
        <v>128</v>
      </c>
      <c r="C22" s="55" t="s">
        <v>81</v>
      </c>
      <c r="D22" s="56" t="s">
        <v>142</v>
      </c>
      <c r="E22" s="57" t="s">
        <v>8</v>
      </c>
      <c r="F22" s="56" t="s">
        <v>68</v>
      </c>
      <c r="G22" s="92">
        <v>66</v>
      </c>
      <c r="H22" s="93">
        <f t="shared" si="0"/>
        <v>89.189189189189193</v>
      </c>
    </row>
    <row r="23" spans="1:15" ht="18.75">
      <c r="A23" s="122"/>
      <c r="B23" s="76" t="s">
        <v>119</v>
      </c>
      <c r="C23" s="10" t="s">
        <v>28</v>
      </c>
      <c r="D23" s="17" t="s">
        <v>139</v>
      </c>
      <c r="E23" s="24" t="s">
        <v>8</v>
      </c>
      <c r="F23" s="17" t="s">
        <v>65</v>
      </c>
      <c r="G23" s="87">
        <v>65</v>
      </c>
      <c r="H23" s="88">
        <f t="shared" si="0"/>
        <v>87.837837837837839</v>
      </c>
    </row>
    <row r="24" spans="1:15" ht="18.75">
      <c r="A24" s="122"/>
      <c r="B24" s="76" t="s">
        <v>92</v>
      </c>
      <c r="C24" s="10" t="s">
        <v>37</v>
      </c>
      <c r="D24" s="17" t="s">
        <v>142</v>
      </c>
      <c r="E24" s="24" t="s">
        <v>8</v>
      </c>
      <c r="F24" s="17" t="s">
        <v>68</v>
      </c>
      <c r="G24" s="87">
        <v>64</v>
      </c>
      <c r="H24" s="88">
        <f t="shared" si="0"/>
        <v>86.486486486486484</v>
      </c>
    </row>
    <row r="25" spans="1:15" ht="18.75">
      <c r="A25" s="122"/>
      <c r="B25" s="76" t="s">
        <v>98</v>
      </c>
      <c r="C25" s="10" t="s">
        <v>42</v>
      </c>
      <c r="D25" s="17" t="s">
        <v>143</v>
      </c>
      <c r="E25" s="24" t="s">
        <v>8</v>
      </c>
      <c r="F25" s="17" t="s">
        <v>69</v>
      </c>
      <c r="G25" s="87">
        <v>62</v>
      </c>
      <c r="H25" s="88">
        <f t="shared" si="0"/>
        <v>83.78378378378379</v>
      </c>
    </row>
    <row r="26" spans="1:15" ht="18.75">
      <c r="A26" s="122"/>
      <c r="B26" s="76" t="s">
        <v>112</v>
      </c>
      <c r="C26" s="5" t="s">
        <v>14</v>
      </c>
      <c r="D26" s="17" t="s">
        <v>131</v>
      </c>
      <c r="E26" s="24" t="s">
        <v>8</v>
      </c>
      <c r="F26" s="17" t="s">
        <v>56</v>
      </c>
      <c r="G26" s="87">
        <v>61</v>
      </c>
      <c r="H26" s="88">
        <f t="shared" si="0"/>
        <v>82.432432432432435</v>
      </c>
      <c r="O26" s="11"/>
    </row>
    <row r="27" spans="1:15" ht="19.5" thickBot="1">
      <c r="A27" s="123"/>
      <c r="B27" s="77" t="s">
        <v>124</v>
      </c>
      <c r="C27" s="58" t="s">
        <v>41</v>
      </c>
      <c r="D27" s="59" t="s">
        <v>142</v>
      </c>
      <c r="E27" s="60" t="s">
        <v>8</v>
      </c>
      <c r="F27" s="59" t="s">
        <v>68</v>
      </c>
      <c r="G27" s="90">
        <v>60</v>
      </c>
      <c r="H27" s="91">
        <f t="shared" si="0"/>
        <v>81.081081081081081</v>
      </c>
    </row>
    <row r="28" spans="1:15" ht="18.75">
      <c r="A28" s="124" t="s">
        <v>162</v>
      </c>
      <c r="B28" s="78" t="s">
        <v>113</v>
      </c>
      <c r="C28" s="62" t="s">
        <v>17</v>
      </c>
      <c r="D28" s="56" t="s">
        <v>132</v>
      </c>
      <c r="E28" s="57" t="s">
        <v>8</v>
      </c>
      <c r="F28" s="56" t="s">
        <v>57</v>
      </c>
      <c r="G28" s="94">
        <v>59</v>
      </c>
      <c r="H28" s="93">
        <f t="shared" si="0"/>
        <v>79.729729729729726</v>
      </c>
    </row>
    <row r="29" spans="1:15" ht="18.75">
      <c r="A29" s="125"/>
      <c r="B29" s="76" t="s">
        <v>88</v>
      </c>
      <c r="C29" s="10" t="s">
        <v>30</v>
      </c>
      <c r="D29" s="17" t="s">
        <v>139</v>
      </c>
      <c r="E29" s="24" t="s">
        <v>8</v>
      </c>
      <c r="F29" s="17" t="s">
        <v>65</v>
      </c>
      <c r="G29" s="95">
        <v>59</v>
      </c>
      <c r="H29" s="88">
        <f t="shared" si="0"/>
        <v>79.729729729729726</v>
      </c>
    </row>
    <row r="30" spans="1:15" ht="18.75">
      <c r="A30" s="125"/>
      <c r="B30" s="76" t="s">
        <v>84</v>
      </c>
      <c r="C30" s="10" t="s">
        <v>39</v>
      </c>
      <c r="D30" s="17" t="s">
        <v>142</v>
      </c>
      <c r="E30" s="24" t="s">
        <v>8</v>
      </c>
      <c r="F30" s="17" t="s">
        <v>68</v>
      </c>
      <c r="G30" s="87">
        <v>58</v>
      </c>
      <c r="H30" s="88">
        <f t="shared" si="0"/>
        <v>78.378378378378372</v>
      </c>
    </row>
    <row r="31" spans="1:15" ht="18.75">
      <c r="A31" s="125"/>
      <c r="B31" s="76" t="s">
        <v>107</v>
      </c>
      <c r="C31" s="5" t="s">
        <v>15</v>
      </c>
      <c r="D31" s="17" t="s">
        <v>131</v>
      </c>
      <c r="E31" s="24" t="s">
        <v>8</v>
      </c>
      <c r="F31" s="17" t="s">
        <v>56</v>
      </c>
      <c r="G31" s="87">
        <v>57</v>
      </c>
      <c r="H31" s="88">
        <f t="shared" si="0"/>
        <v>77.027027027027032</v>
      </c>
    </row>
    <row r="32" spans="1:15" ht="18.75">
      <c r="A32" s="125"/>
      <c r="B32" s="76" t="s">
        <v>126</v>
      </c>
      <c r="C32" s="10" t="s">
        <v>78</v>
      </c>
      <c r="D32" s="17" t="s">
        <v>156</v>
      </c>
      <c r="E32" s="24" t="s">
        <v>8</v>
      </c>
      <c r="F32" s="17" t="s">
        <v>79</v>
      </c>
      <c r="G32" s="87">
        <v>56</v>
      </c>
      <c r="H32" s="88">
        <f t="shared" si="0"/>
        <v>75.675675675675677</v>
      </c>
    </row>
    <row r="33" spans="1:8" ht="18.75">
      <c r="A33" s="125"/>
      <c r="B33" s="76" t="s">
        <v>106</v>
      </c>
      <c r="C33" s="10" t="s">
        <v>29</v>
      </c>
      <c r="D33" s="17" t="s">
        <v>139</v>
      </c>
      <c r="E33" s="24" t="s">
        <v>8</v>
      </c>
      <c r="F33" s="17" t="s">
        <v>65</v>
      </c>
      <c r="G33" s="87">
        <v>55</v>
      </c>
      <c r="H33" s="88">
        <f t="shared" si="0"/>
        <v>74.324324324324323</v>
      </c>
    </row>
    <row r="34" spans="1:8" ht="18.75">
      <c r="A34" s="125"/>
      <c r="B34" s="76" t="s">
        <v>105</v>
      </c>
      <c r="C34" s="10" t="s">
        <v>47</v>
      </c>
      <c r="D34" s="17" t="s">
        <v>145</v>
      </c>
      <c r="E34" s="24" t="s">
        <v>8</v>
      </c>
      <c r="F34" s="18" t="s">
        <v>71</v>
      </c>
      <c r="G34" s="87">
        <v>54</v>
      </c>
      <c r="H34" s="88">
        <f t="shared" si="0"/>
        <v>72.972972972972968</v>
      </c>
    </row>
    <row r="35" spans="1:8" ht="18.75">
      <c r="A35" s="125"/>
      <c r="B35" s="76" t="s">
        <v>115</v>
      </c>
      <c r="C35" s="5" t="s">
        <v>114</v>
      </c>
      <c r="D35" s="17" t="s">
        <v>133</v>
      </c>
      <c r="E35" s="24" t="s">
        <v>8</v>
      </c>
      <c r="F35" s="18" t="s">
        <v>58</v>
      </c>
      <c r="G35" s="87">
        <v>53</v>
      </c>
      <c r="H35" s="88">
        <f t="shared" si="0"/>
        <v>71.621621621621628</v>
      </c>
    </row>
    <row r="36" spans="1:8" ht="18.75">
      <c r="A36" s="125"/>
      <c r="B36" s="76" t="s">
        <v>117</v>
      </c>
      <c r="C36" s="10" t="s">
        <v>24</v>
      </c>
      <c r="D36" s="17" t="s">
        <v>137</v>
      </c>
      <c r="E36" s="24" t="s">
        <v>8</v>
      </c>
      <c r="F36" s="17" t="s">
        <v>62</v>
      </c>
      <c r="G36" s="87">
        <v>53</v>
      </c>
      <c r="H36" s="88">
        <f t="shared" si="0"/>
        <v>71.621621621621628</v>
      </c>
    </row>
    <row r="37" spans="1:8" ht="19.5" thickBot="1">
      <c r="A37" s="126"/>
      <c r="B37" s="77" t="s">
        <v>91</v>
      </c>
      <c r="C37" s="58" t="s">
        <v>52</v>
      </c>
      <c r="D37" s="59" t="s">
        <v>151</v>
      </c>
      <c r="E37" s="60" t="s">
        <v>8</v>
      </c>
      <c r="F37" s="63" t="s">
        <v>75</v>
      </c>
      <c r="G37" s="90">
        <v>52</v>
      </c>
      <c r="H37" s="91">
        <f t="shared" si="0"/>
        <v>70.270270270270274</v>
      </c>
    </row>
    <row r="38" spans="1:8" ht="18.75">
      <c r="A38" s="61"/>
      <c r="B38" s="79" t="s">
        <v>116</v>
      </c>
      <c r="C38" s="52" t="s">
        <v>22</v>
      </c>
      <c r="D38" s="53" t="s">
        <v>135</v>
      </c>
      <c r="E38" s="54" t="s">
        <v>136</v>
      </c>
      <c r="F38" s="53" t="s">
        <v>61</v>
      </c>
      <c r="G38" s="96">
        <v>50</v>
      </c>
      <c r="H38" s="97">
        <f t="shared" si="0"/>
        <v>67.567567567567565</v>
      </c>
    </row>
    <row r="39" spans="1:8">
      <c r="A39" s="6"/>
      <c r="B39" s="76" t="s">
        <v>85</v>
      </c>
      <c r="C39" s="14" t="s">
        <v>53</v>
      </c>
      <c r="D39" s="17" t="s">
        <v>152</v>
      </c>
      <c r="E39" s="24" t="s">
        <v>153</v>
      </c>
      <c r="F39" s="18" t="s">
        <v>76</v>
      </c>
      <c r="G39" s="87">
        <v>50</v>
      </c>
      <c r="H39" s="98">
        <f t="shared" si="0"/>
        <v>67.567567567567565</v>
      </c>
    </row>
    <row r="40" spans="1:8" ht="18.75">
      <c r="A40" s="7"/>
      <c r="B40" s="76" t="s">
        <v>125</v>
      </c>
      <c r="C40" s="10" t="s">
        <v>82</v>
      </c>
      <c r="D40" s="17" t="s">
        <v>140</v>
      </c>
      <c r="E40" s="24" t="s">
        <v>141</v>
      </c>
      <c r="F40" s="17" t="s">
        <v>67</v>
      </c>
      <c r="G40" s="87">
        <v>48</v>
      </c>
      <c r="H40" s="98">
        <f t="shared" si="0"/>
        <v>64.86486486486487</v>
      </c>
    </row>
    <row r="41" spans="1:8" ht="18.75">
      <c r="A41" s="6"/>
      <c r="B41" s="76" t="s">
        <v>122</v>
      </c>
      <c r="C41" s="10" t="s">
        <v>55</v>
      </c>
      <c r="D41" s="19" t="s">
        <v>155</v>
      </c>
      <c r="E41" s="24" t="s">
        <v>8</v>
      </c>
      <c r="F41" s="19" t="s">
        <v>77</v>
      </c>
      <c r="G41" s="87">
        <v>48</v>
      </c>
      <c r="H41" s="98">
        <f t="shared" si="0"/>
        <v>64.86486486486487</v>
      </c>
    </row>
    <row r="42" spans="1:8" ht="18.75">
      <c r="A42" s="6"/>
      <c r="B42" s="76" t="s">
        <v>123</v>
      </c>
      <c r="C42" s="10" t="s">
        <v>80</v>
      </c>
      <c r="D42" s="17" t="s">
        <v>156</v>
      </c>
      <c r="E42" s="24" t="s">
        <v>8</v>
      </c>
      <c r="F42" s="17" t="s">
        <v>79</v>
      </c>
      <c r="G42" s="87">
        <v>48</v>
      </c>
      <c r="H42" s="98">
        <f t="shared" si="0"/>
        <v>64.86486486486487</v>
      </c>
    </row>
    <row r="43" spans="1:8" ht="18.75">
      <c r="A43" s="6"/>
      <c r="B43" s="76" t="s">
        <v>120</v>
      </c>
      <c r="C43" s="10" t="s">
        <v>33</v>
      </c>
      <c r="D43" s="17" t="s">
        <v>140</v>
      </c>
      <c r="E43" s="24" t="s">
        <v>141</v>
      </c>
      <c r="F43" s="17" t="s">
        <v>67</v>
      </c>
      <c r="G43" s="87">
        <v>47</v>
      </c>
      <c r="H43" s="98">
        <f t="shared" si="0"/>
        <v>63.513513513513516</v>
      </c>
    </row>
    <row r="44" spans="1:8" ht="18.75">
      <c r="A44" s="6"/>
      <c r="B44" s="76" t="s">
        <v>87</v>
      </c>
      <c r="C44" s="10" t="s">
        <v>20</v>
      </c>
      <c r="D44" s="18" t="s">
        <v>134</v>
      </c>
      <c r="E44" s="24" t="s">
        <v>8</v>
      </c>
      <c r="F44" s="18" t="s">
        <v>60</v>
      </c>
      <c r="G44" s="87">
        <v>45</v>
      </c>
      <c r="H44" s="98">
        <f t="shared" si="0"/>
        <v>60.810810810810814</v>
      </c>
    </row>
    <row r="45" spans="1:8" ht="18.75">
      <c r="A45" s="6"/>
      <c r="B45" s="76" t="s">
        <v>129</v>
      </c>
      <c r="C45" s="10" t="s">
        <v>38</v>
      </c>
      <c r="D45" s="17" t="s">
        <v>142</v>
      </c>
      <c r="E45" s="24" t="s">
        <v>8</v>
      </c>
      <c r="F45" s="17" t="s">
        <v>68</v>
      </c>
      <c r="G45" s="87">
        <v>45</v>
      </c>
      <c r="H45" s="98">
        <f t="shared" si="0"/>
        <v>60.810810810810814</v>
      </c>
    </row>
    <row r="46" spans="1:8" ht="18.75">
      <c r="A46" s="6"/>
      <c r="B46" s="76" t="s">
        <v>127</v>
      </c>
      <c r="C46" s="10" t="s">
        <v>40</v>
      </c>
      <c r="D46" s="17" t="s">
        <v>142</v>
      </c>
      <c r="E46" s="24" t="s">
        <v>8</v>
      </c>
      <c r="F46" s="17" t="s">
        <v>68</v>
      </c>
      <c r="G46" s="95">
        <v>43</v>
      </c>
      <c r="H46" s="98">
        <f t="shared" si="0"/>
        <v>58.108108108108105</v>
      </c>
    </row>
    <row r="47" spans="1:8" s="13" customFormat="1" ht="18.75">
      <c r="A47" s="12"/>
      <c r="B47" s="76" t="s">
        <v>97</v>
      </c>
      <c r="C47" s="10" t="s">
        <v>23</v>
      </c>
      <c r="D47" s="17" t="s">
        <v>135</v>
      </c>
      <c r="E47" s="24" t="s">
        <v>136</v>
      </c>
      <c r="F47" s="17" t="s">
        <v>61</v>
      </c>
      <c r="G47" s="87">
        <v>42</v>
      </c>
      <c r="H47" s="98">
        <f t="shared" si="0"/>
        <v>56.756756756756758</v>
      </c>
    </row>
    <row r="48" spans="1:8" ht="18.75">
      <c r="A48" s="6"/>
      <c r="B48" s="76" t="s">
        <v>110</v>
      </c>
      <c r="C48" s="10" t="s">
        <v>19</v>
      </c>
      <c r="D48" s="18" t="s">
        <v>134</v>
      </c>
      <c r="E48" s="24" t="s">
        <v>8</v>
      </c>
      <c r="F48" s="18" t="s">
        <v>59</v>
      </c>
      <c r="G48" s="87">
        <v>41</v>
      </c>
      <c r="H48" s="98">
        <f t="shared" si="0"/>
        <v>55.405405405405403</v>
      </c>
    </row>
    <row r="49" spans="1:11" ht="18.75">
      <c r="A49" s="6"/>
      <c r="B49" s="76" t="s">
        <v>130</v>
      </c>
      <c r="C49" s="10" t="s">
        <v>31</v>
      </c>
      <c r="D49" s="17" t="s">
        <v>139</v>
      </c>
      <c r="E49" s="24" t="s">
        <v>8</v>
      </c>
      <c r="F49" s="17" t="s">
        <v>65</v>
      </c>
      <c r="G49" s="87">
        <v>38</v>
      </c>
      <c r="H49" s="98">
        <f t="shared" si="0"/>
        <v>51.351351351351354</v>
      </c>
    </row>
    <row r="50" spans="1:11" ht="18.75">
      <c r="A50" s="6"/>
      <c r="B50" s="76" t="s">
        <v>104</v>
      </c>
      <c r="C50" s="10" t="s">
        <v>34</v>
      </c>
      <c r="D50" s="17" t="s">
        <v>140</v>
      </c>
      <c r="E50" s="24" t="s">
        <v>141</v>
      </c>
      <c r="F50" s="17" t="s">
        <v>67</v>
      </c>
      <c r="G50" s="87">
        <v>37</v>
      </c>
      <c r="H50" s="98">
        <f t="shared" si="0"/>
        <v>50</v>
      </c>
    </row>
    <row r="51" spans="1:11" ht="18.75">
      <c r="A51" s="6"/>
      <c r="B51" s="76" t="s">
        <v>99</v>
      </c>
      <c r="C51" s="10" t="s">
        <v>45</v>
      </c>
      <c r="D51" s="17" t="s">
        <v>144</v>
      </c>
      <c r="E51" s="24" t="s">
        <v>8</v>
      </c>
      <c r="F51" s="18" t="s">
        <v>70</v>
      </c>
      <c r="G51" s="87">
        <v>36</v>
      </c>
      <c r="H51" s="98">
        <f t="shared" si="0"/>
        <v>48.648648648648646</v>
      </c>
    </row>
    <row r="52" spans="1:11" ht="18.75">
      <c r="A52" s="6"/>
      <c r="B52" s="76" t="s">
        <v>86</v>
      </c>
      <c r="C52" s="5" t="s">
        <v>16</v>
      </c>
      <c r="D52" s="17" t="s">
        <v>131</v>
      </c>
      <c r="E52" s="24" t="s">
        <v>8</v>
      </c>
      <c r="F52" s="17" t="s">
        <v>56</v>
      </c>
      <c r="G52" s="87">
        <v>35</v>
      </c>
      <c r="H52" s="98">
        <f t="shared" si="0"/>
        <v>47.297297297297298</v>
      </c>
    </row>
    <row r="53" spans="1:11" ht="18.75">
      <c r="A53" s="6"/>
      <c r="B53" s="76" t="s">
        <v>103</v>
      </c>
      <c r="C53" s="10" t="s">
        <v>26</v>
      </c>
      <c r="D53" s="17" t="s">
        <v>138</v>
      </c>
      <c r="E53" s="24" t="s">
        <v>8</v>
      </c>
      <c r="F53" s="17" t="s">
        <v>63</v>
      </c>
      <c r="G53" s="87">
        <v>35</v>
      </c>
      <c r="H53" s="98">
        <f t="shared" si="0"/>
        <v>47.297297297297298</v>
      </c>
    </row>
    <row r="54" spans="1:11" s="13" customFormat="1" ht="18.75">
      <c r="A54" s="12"/>
      <c r="B54" s="76" t="s">
        <v>100</v>
      </c>
      <c r="C54" s="10" t="s">
        <v>50</v>
      </c>
      <c r="D54" s="17" t="s">
        <v>147</v>
      </c>
      <c r="E54" s="24" t="s">
        <v>148</v>
      </c>
      <c r="F54" s="18" t="s">
        <v>73</v>
      </c>
      <c r="G54" s="89">
        <v>35</v>
      </c>
      <c r="H54" s="98">
        <f t="shared" si="0"/>
        <v>47.297297297297298</v>
      </c>
    </row>
    <row r="55" spans="1:11" ht="18.75">
      <c r="A55" s="6"/>
      <c r="B55" s="76" t="s">
        <v>96</v>
      </c>
      <c r="C55" s="10" t="s">
        <v>48</v>
      </c>
      <c r="D55" s="17" t="s">
        <v>145</v>
      </c>
      <c r="E55" s="24" t="s">
        <v>8</v>
      </c>
      <c r="F55" s="18" t="s">
        <v>71</v>
      </c>
      <c r="G55" s="87">
        <v>30</v>
      </c>
      <c r="H55" s="98">
        <f t="shared" si="0"/>
        <v>40.54054054054054</v>
      </c>
    </row>
    <row r="56" spans="1:11" ht="18.75">
      <c r="A56" s="8"/>
      <c r="B56" s="76" t="s">
        <v>94</v>
      </c>
      <c r="C56" s="10" t="s">
        <v>35</v>
      </c>
      <c r="D56" s="17" t="s">
        <v>140</v>
      </c>
      <c r="E56" s="24" t="s">
        <v>141</v>
      </c>
      <c r="F56" s="17" t="s">
        <v>67</v>
      </c>
      <c r="G56" s="89">
        <v>29</v>
      </c>
      <c r="H56" s="98">
        <f t="shared" si="0"/>
        <v>39.189189189189186</v>
      </c>
    </row>
    <row r="57" spans="1:11" ht="18.75">
      <c r="A57" s="6"/>
      <c r="B57" s="76" t="s">
        <v>121</v>
      </c>
      <c r="C57" s="10" t="s">
        <v>21</v>
      </c>
      <c r="D57" s="18" t="s">
        <v>134</v>
      </c>
      <c r="E57" s="24" t="s">
        <v>8</v>
      </c>
      <c r="F57" s="18" t="s">
        <v>60</v>
      </c>
      <c r="G57" s="87">
        <v>23</v>
      </c>
      <c r="H57" s="98">
        <f t="shared" si="0"/>
        <v>31.081081081081081</v>
      </c>
    </row>
    <row r="58" spans="1:11" ht="18.75">
      <c r="A58" s="8"/>
      <c r="B58" s="80" t="s">
        <v>83</v>
      </c>
      <c r="C58" s="35" t="s">
        <v>18</v>
      </c>
      <c r="D58" s="36" t="s">
        <v>134</v>
      </c>
      <c r="E58" s="37" t="s">
        <v>8</v>
      </c>
      <c r="F58" s="36" t="s">
        <v>59</v>
      </c>
      <c r="G58" s="38"/>
      <c r="H58" s="42"/>
    </row>
    <row r="59" spans="1:11" ht="18.75">
      <c r="A59" s="6"/>
      <c r="B59" s="80" t="s">
        <v>83</v>
      </c>
      <c r="C59" s="35" t="s">
        <v>44</v>
      </c>
      <c r="D59" s="36" t="s">
        <v>143</v>
      </c>
      <c r="E59" s="37" t="s">
        <v>8</v>
      </c>
      <c r="F59" s="36" t="s">
        <v>69</v>
      </c>
      <c r="G59" s="38"/>
      <c r="H59" s="42"/>
    </row>
    <row r="60" spans="1:11" ht="18.75">
      <c r="A60" s="6"/>
      <c r="B60" s="80" t="s">
        <v>83</v>
      </c>
      <c r="C60" s="35" t="s">
        <v>51</v>
      </c>
      <c r="D60" s="36" t="s">
        <v>149</v>
      </c>
      <c r="E60" s="37" t="s">
        <v>150</v>
      </c>
      <c r="F60" s="36" t="s">
        <v>74</v>
      </c>
      <c r="G60" s="38"/>
      <c r="H60" s="42"/>
    </row>
    <row r="61" spans="1:11" ht="18.75">
      <c r="A61" s="6"/>
      <c r="B61" s="81"/>
      <c r="C61" s="10"/>
      <c r="D61" s="17"/>
      <c r="E61" s="25"/>
      <c r="F61" s="17"/>
      <c r="G61" s="30"/>
      <c r="H61" s="43"/>
    </row>
    <row r="63" spans="1:11" ht="16.5">
      <c r="B63" s="117" t="s">
        <v>10</v>
      </c>
      <c r="C63" s="117"/>
      <c r="D63" s="117"/>
      <c r="E63" s="117"/>
      <c r="F63" s="117"/>
      <c r="G63" s="31"/>
      <c r="H63" s="44"/>
      <c r="I63" s="9"/>
      <c r="J63" s="9"/>
      <c r="K63" s="9"/>
    </row>
    <row r="64" spans="1:11">
      <c r="G64" s="32"/>
      <c r="H64" s="45"/>
    </row>
    <row r="65" spans="1:10">
      <c r="A65" s="116" t="s">
        <v>8</v>
      </c>
      <c r="B65" s="116"/>
      <c r="E65" s="34" t="s">
        <v>12</v>
      </c>
      <c r="F65" s="34"/>
      <c r="G65" s="34"/>
      <c r="H65" s="46"/>
      <c r="I65" s="34"/>
      <c r="J65" s="34"/>
    </row>
    <row r="66" spans="1:10">
      <c r="A66" s="116" t="s">
        <v>13</v>
      </c>
      <c r="B66" s="116"/>
      <c r="E66" s="34" t="s">
        <v>159</v>
      </c>
      <c r="F66" s="34"/>
      <c r="G66" s="34"/>
      <c r="H66" s="46"/>
      <c r="I66" s="34"/>
      <c r="J66" s="34"/>
    </row>
    <row r="68" spans="1:10">
      <c r="A68" s="112" t="s">
        <v>163</v>
      </c>
      <c r="B68" s="112"/>
      <c r="C68" s="112"/>
      <c r="D68" s="112"/>
      <c r="E68" s="112"/>
      <c r="F68" s="112"/>
      <c r="G68" s="112"/>
      <c r="H68" s="112"/>
      <c r="I68" s="112"/>
    </row>
  </sheetData>
  <autoFilter ref="B12:G60">
    <sortState ref="B13:G60">
      <sortCondition descending="1" ref="G12:G60"/>
    </sortState>
  </autoFilter>
  <mergeCells count="13">
    <mergeCell ref="A3:H3"/>
    <mergeCell ref="A1:H1"/>
    <mergeCell ref="A68:I68"/>
    <mergeCell ref="A10:H10"/>
    <mergeCell ref="A8:H8"/>
    <mergeCell ref="A6:H6"/>
    <mergeCell ref="A4:H4"/>
    <mergeCell ref="A65:B65"/>
    <mergeCell ref="A66:B66"/>
    <mergeCell ref="B63:F63"/>
    <mergeCell ref="A13:A21"/>
    <mergeCell ref="A22:A27"/>
    <mergeCell ref="A28:A37"/>
  </mergeCells>
  <pageMargins left="0.11811023622047245" right="0.11811023622047245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</dc:creator>
  <cp:lastModifiedBy>Nana</cp:lastModifiedBy>
  <cp:lastPrinted>2020-03-01T13:39:13Z</cp:lastPrinted>
  <dcterms:created xsi:type="dcterms:W3CDTF">2018-03-03T12:51:11Z</dcterms:created>
  <dcterms:modified xsi:type="dcterms:W3CDTF">2020-03-01T16:04:32Z</dcterms:modified>
</cp:coreProperties>
</file>