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60" windowWidth="19440" windowHeight="7470"/>
  </bookViews>
  <sheets>
    <sheet name="Седми разред" sheetId="4" r:id="rId1"/>
  </sheets>
  <definedNames>
    <definedName name="_xlnm._FilterDatabase" localSheetId="0" hidden="1">'Седми разред'!$B$12:$G$141</definedName>
  </definedNames>
  <calcPr calcId="145621"/>
</workbook>
</file>

<file path=xl/calcChain.xml><?xml version="1.0" encoding="utf-8"?>
<calcChain xmlns="http://schemas.openxmlformats.org/spreadsheetml/2006/main">
  <c r="H14" i="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"/>
</calcChain>
</file>

<file path=xl/sharedStrings.xml><?xml version="1.0" encoding="utf-8"?>
<sst xmlns="http://schemas.openxmlformats.org/spreadsheetml/2006/main" count="668" uniqueCount="359">
  <si>
    <t>Презиме и име ученика</t>
  </si>
  <si>
    <t xml:space="preserve">Основна школа </t>
  </si>
  <si>
    <t>Шифра</t>
  </si>
  <si>
    <t>Пласман</t>
  </si>
  <si>
    <t>Место школе</t>
  </si>
  <si>
    <t>Укупан (максималан) број бодова на тесту је 100.</t>
  </si>
  <si>
    <t>Прерачунати бодови</t>
  </si>
  <si>
    <t>Категорија: Тест</t>
  </si>
  <si>
    <t>Тест бодови</t>
  </si>
  <si>
    <t xml:space="preserve">ОПШТИНСКО ТАКМИЧЕЊЕ ИЗ ХЕМИЈЕ - 7. РАЗРЕД </t>
  </si>
  <si>
    <t>Име и презиме ментора</t>
  </si>
  <si>
    <t>Мирјана Орловић</t>
  </si>
  <si>
    <t>Нови Сад,</t>
  </si>
  <si>
    <t>Петар Петровић</t>
  </si>
  <si>
    <t>Сава Мишић</t>
  </si>
  <si>
    <t>Светозар Чиплић</t>
  </si>
  <si>
    <t>Лана Чепреги</t>
  </si>
  <si>
    <t>Ања Спасојевић</t>
  </si>
  <si>
    <t>Дарко Пуљић</t>
  </si>
  <si>
    <t>Јелена Бељић</t>
  </si>
  <si>
    <t>Дејана Радић</t>
  </si>
  <si>
    <t>Наташа Медић</t>
  </si>
  <si>
    <t>Мирко Јурешић</t>
  </si>
  <si>
    <t>Јована Зобеница</t>
  </si>
  <si>
    <t>Елена Вукотић</t>
  </si>
  <si>
    <t>Сергеј Ђуровић</t>
  </si>
  <si>
    <t>Александра Ристић</t>
  </si>
  <si>
    <t>Милош Гајић</t>
  </si>
  <si>
    <t>Елена Јоксимовић</t>
  </si>
  <si>
    <t>Тара Лончар</t>
  </si>
  <si>
    <t>Лука Вучковић</t>
  </si>
  <si>
    <t>Ана Малешевић</t>
  </si>
  <si>
    <t>Михајло Божовић</t>
  </si>
  <si>
    <t>Михајло Ковач</t>
  </si>
  <si>
    <t>Симонида Петровић</t>
  </si>
  <si>
    <t>Александар Мрђеновић</t>
  </si>
  <si>
    <t>Ана Дамјановић</t>
  </si>
  <si>
    <t>Лара Цимеша</t>
  </si>
  <si>
    <t>Милан Јерковић</t>
  </si>
  <si>
    <t>Огњен Тубић</t>
  </si>
  <si>
    <t>Теона Лемић</t>
  </si>
  <si>
    <t>Бојан Тривуновић</t>
  </si>
  <si>
    <t>Вукашин Рондовић</t>
  </si>
  <si>
    <t>Немања Тановић</t>
  </si>
  <si>
    <t>Лана Радовић</t>
  </si>
  <si>
    <t>Илија Ћулибрк</t>
  </si>
  <si>
    <t>Никола Нинковић</t>
  </si>
  <si>
    <t>Јелена Јанков</t>
  </si>
  <si>
    <t>Елена Вујичић</t>
  </si>
  <si>
    <t>Јована Петровић</t>
  </si>
  <si>
    <t>Алекса Шимала</t>
  </si>
  <si>
    <t>Јован Ћаласан</t>
  </si>
  <si>
    <t>Димитрије Николовски</t>
  </si>
  <si>
    <t>Стефан Божановски</t>
  </si>
  <si>
    <t>Марко Шћекић</t>
  </si>
  <si>
    <t>Марко Стакић</t>
  </si>
  <si>
    <t>Анастасија Балаћ</t>
  </si>
  <si>
    <t>Дуња Јовановић</t>
  </si>
  <si>
    <t>Јелена Стојисављевић</t>
  </si>
  <si>
    <t>Теодора Црепуља</t>
  </si>
  <si>
    <t>Сергеј Певач</t>
  </si>
  <si>
    <t>Селена Вукша</t>
  </si>
  <si>
    <t>Тамара Рудовић</t>
  </si>
  <si>
    <t>Теона Јовановић</t>
  </si>
  <si>
    <t>Игор Савуљић</t>
  </si>
  <si>
    <t>Лана Брауновић</t>
  </si>
  <si>
    <t>Уна Јаковљевић</t>
  </si>
  <si>
    <t>Маша Коњовић</t>
  </si>
  <si>
    <t>Изабела Мошо</t>
  </si>
  <si>
    <t>Анастасија Купрешки</t>
  </si>
  <si>
    <t>Драгана Башић</t>
  </si>
  <si>
    <t>Марко Тркуља</t>
  </si>
  <si>
    <t>Павле Кнежевић</t>
  </si>
  <si>
    <t>Огњен Боја</t>
  </si>
  <si>
    <t>Федор Цветков</t>
  </si>
  <si>
    <t>Јана Јокановић</t>
  </si>
  <si>
    <t>Анђелија Вучковић</t>
  </si>
  <si>
    <t>Душан Ничић</t>
  </si>
  <si>
    <t>Јован Цветковић</t>
  </si>
  <si>
    <t>Дијана Дамњановић</t>
  </si>
  <si>
    <t>Сара Мрђен</t>
  </si>
  <si>
    <t>Срђан Вујичић</t>
  </si>
  <si>
    <t>Радован Анушић</t>
  </si>
  <si>
    <t>Урош Мачкић</t>
  </si>
  <si>
    <t>Вукашин Алексић</t>
  </si>
  <si>
    <t>Марина Тодоровић</t>
  </si>
  <si>
    <t>Лана Вукотић</t>
  </si>
  <si>
    <t>Андреја Антић</t>
  </si>
  <si>
    <t>Елена Томин</t>
  </si>
  <si>
    <t>Лара Ркман</t>
  </si>
  <si>
    <t>Анђела Топрек</t>
  </si>
  <si>
    <t>Александра Лазовић</t>
  </si>
  <si>
    <t>Мина Ћук</t>
  </si>
  <si>
    <t>Милан Кокотовић</t>
  </si>
  <si>
    <t>Јелена Шубара</t>
  </si>
  <si>
    <t>Татјана Саватић</t>
  </si>
  <si>
    <t>Анђела Зец</t>
  </si>
  <si>
    <t>Тамара Вајкановић</t>
  </si>
  <si>
    <t>Милица Церовић</t>
  </si>
  <si>
    <t>Арсен Шухајда</t>
  </si>
  <si>
    <t>Тинда Јухас</t>
  </si>
  <si>
    <t>Алекса Петрић</t>
  </si>
  <si>
    <t>Миа Радибратовић</t>
  </si>
  <si>
    <t>Марко Чолић</t>
  </si>
  <si>
    <t>Игор Јовановић</t>
  </si>
  <si>
    <t>Лана Лукић</t>
  </si>
  <si>
    <t>Нађа Рељић</t>
  </si>
  <si>
    <t>Огњен Ћуковић</t>
  </si>
  <si>
    <t>Наташа Павков</t>
  </si>
  <si>
    <t>Лука Димитријевић</t>
  </si>
  <si>
    <t>Бојана Мојић</t>
  </si>
  <si>
    <t>Душан Јовановић</t>
  </si>
  <si>
    <t>Елена Милићевић</t>
  </si>
  <si>
    <t>Анђела Малиновић</t>
  </si>
  <si>
    <t>Јелена Тубић</t>
  </si>
  <si>
    <t>Марија Јеринић</t>
  </si>
  <si>
    <t>Борка Павловић</t>
  </si>
  <si>
    <t>Александра Атојчић</t>
  </si>
  <si>
    <t>Тамара Макрић</t>
  </si>
  <si>
    <t>Тара Ребрача</t>
  </si>
  <si>
    <t>Таш Берец</t>
  </si>
  <si>
    <t>Милица Миленковић</t>
  </si>
  <si>
    <t>Драган Радосављев</t>
  </si>
  <si>
    <t>Софија Живков</t>
  </si>
  <si>
    <t>Алекса Микић</t>
  </si>
  <si>
    <t>Ања Волић</t>
  </si>
  <si>
    <t>Данило Тирагић</t>
  </si>
  <si>
    <t>Halázs Előd</t>
  </si>
  <si>
    <t>Наташа Стевановић</t>
  </si>
  <si>
    <t>Милица Вујиновић</t>
  </si>
  <si>
    <t>Драгана Лончар</t>
  </si>
  <si>
    <t>Станислава Тошановић</t>
  </si>
  <si>
    <t>Марко Дедић</t>
  </si>
  <si>
    <t>Радослава Одавић</t>
  </si>
  <si>
    <t>Весна Прекрповић</t>
  </si>
  <si>
    <t>Далиборка Радомировић</t>
  </si>
  <si>
    <t>Снежана Каламковић</t>
  </si>
  <si>
    <t>Сања Родић Рончевић</t>
  </si>
  <si>
    <t>Биљана Милановић</t>
  </si>
  <si>
    <t>Гордана Балог- Кишгеци</t>
  </si>
  <si>
    <t>Адријана Сарић</t>
  </si>
  <si>
    <t>Мирјана Новаковић</t>
  </si>
  <si>
    <t>Данијела Салатић</t>
  </si>
  <si>
    <t>Дејан Радовановић</t>
  </si>
  <si>
    <t>Татјана Радин</t>
  </si>
  <si>
    <t>Тамара Дакић</t>
  </si>
  <si>
    <t>Соња Велимировић</t>
  </si>
  <si>
    <t>Наташа Михајлов</t>
  </si>
  <si>
    <t>Татјана варагић</t>
  </si>
  <si>
    <t>Гордана Гајић</t>
  </si>
  <si>
    <t>Роберт Бакош</t>
  </si>
  <si>
    <t>Јована Сремачки</t>
  </si>
  <si>
    <t>Далиборка Васић</t>
  </si>
  <si>
    <t>Гордана Илић</t>
  </si>
  <si>
    <t>Рената Адам</t>
  </si>
  <si>
    <t>Маргита Радека</t>
  </si>
  <si>
    <t>Драгица Јездимировић</t>
  </si>
  <si>
    <t>Марија Шобић</t>
  </si>
  <si>
    <t>Снежана Богдановић</t>
  </si>
  <si>
    <t>01.03.2020. године</t>
  </si>
  <si>
    <t>Председник комисије општинског такмичења:</t>
  </si>
  <si>
    <t>Маша Џуџар</t>
  </si>
  <si>
    <t>Сања Перић</t>
  </si>
  <si>
    <t>Крстиња Јоковић</t>
  </si>
  <si>
    <t>Миљан Петровић</t>
  </si>
  <si>
    <t>Никола Марковић</t>
  </si>
  <si>
    <t>Душан Бошњак</t>
  </si>
  <si>
    <t>Петра Вујић</t>
  </si>
  <si>
    <t>ХЕМ</t>
  </si>
  <si>
    <t>ХЕМ725</t>
  </si>
  <si>
    <t>ХЕМ715</t>
  </si>
  <si>
    <t>ХЕМ712</t>
  </si>
  <si>
    <t>ХЕМ717</t>
  </si>
  <si>
    <t>ХЕМ714</t>
  </si>
  <si>
    <t>ХЕМ711</t>
  </si>
  <si>
    <t>ХЕМ710</t>
  </si>
  <si>
    <t>ХЕМ713</t>
  </si>
  <si>
    <t>Андреј Миладиновић</t>
  </si>
  <si>
    <t>ХЕМ716</t>
  </si>
  <si>
    <t>ХЕМ703</t>
  </si>
  <si>
    <t>ХЕМ7126</t>
  </si>
  <si>
    <t>ХЕМ709</t>
  </si>
  <si>
    <t>ХЕМ718</t>
  </si>
  <si>
    <t>ХЕМ706</t>
  </si>
  <si>
    <t>ХЕМ7111</t>
  </si>
  <si>
    <t>ХЕМ705</t>
  </si>
  <si>
    <t>ХЕМ708</t>
  </si>
  <si>
    <t>ХЕМ7114</t>
  </si>
  <si>
    <t>ХЕМ7117</t>
  </si>
  <si>
    <t>ХЕМ707</t>
  </si>
  <si>
    <t>ХЕМ704</t>
  </si>
  <si>
    <t>ХЕМ701</t>
  </si>
  <si>
    <t>ХЕМ702</t>
  </si>
  <si>
    <t>ХЕМ780</t>
  </si>
  <si>
    <t>ХЕМ781</t>
  </si>
  <si>
    <t>ХЕМ775</t>
  </si>
  <si>
    <t>ХЕМ774</t>
  </si>
  <si>
    <t>ХЕМ786</t>
  </si>
  <si>
    <t>ХЕМ789</t>
  </si>
  <si>
    <t>ХЕМ778</t>
  </si>
  <si>
    <t>Матеа Таракчија</t>
  </si>
  <si>
    <t>ХЕМ7125</t>
  </si>
  <si>
    <t>ХЕМ790</t>
  </si>
  <si>
    <t>ХЕМ787</t>
  </si>
  <si>
    <t>ХЕМ777</t>
  </si>
  <si>
    <t>Никола Тепавац</t>
  </si>
  <si>
    <t>ХЕМ773</t>
  </si>
  <si>
    <t>ХЕМ784</t>
  </si>
  <si>
    <t>ХЕМ7109</t>
  </si>
  <si>
    <t>ХЕМ7120</t>
  </si>
  <si>
    <t>ХЕМ7133</t>
  </si>
  <si>
    <t>ХЕМ7107</t>
  </si>
  <si>
    <t>ХЕМ7115</t>
  </si>
  <si>
    <t>ХЕМ7112</t>
  </si>
  <si>
    <t>ХЕМ7116</t>
  </si>
  <si>
    <t>ХЕМ7113</t>
  </si>
  <si>
    <t>ХЕМ7110</t>
  </si>
  <si>
    <t>ХЕМ7102</t>
  </si>
  <si>
    <t>ХЕМ7101</t>
  </si>
  <si>
    <t>ХЕМ7108</t>
  </si>
  <si>
    <t>ХЕМ7105</t>
  </si>
  <si>
    <t>ХЕМ7119</t>
  </si>
  <si>
    <t>ХЕМ7104</t>
  </si>
  <si>
    <t>ХЕМ7100</t>
  </si>
  <si>
    <t>ХЕМ103</t>
  </si>
  <si>
    <t>ХЕМ7106</t>
  </si>
  <si>
    <t>ХЕМ796</t>
  </si>
  <si>
    <t>ХЕМ793</t>
  </si>
  <si>
    <t>ХЕМ7123</t>
  </si>
  <si>
    <t>Димитрије Спаић</t>
  </si>
  <si>
    <t>ХЕМ782</t>
  </si>
  <si>
    <t>ХЕМ7122</t>
  </si>
  <si>
    <t>ХЕМ783</t>
  </si>
  <si>
    <t>ХЕМ791</t>
  </si>
  <si>
    <t>ХЕМ798</t>
  </si>
  <si>
    <t>ХЕМ795</t>
  </si>
  <si>
    <t>ХЕМ792</t>
  </si>
  <si>
    <t>Невена Стојановић</t>
  </si>
  <si>
    <t>ХЕМ799</t>
  </si>
  <si>
    <t>ХЕМ788</t>
  </si>
  <si>
    <t>ХЕМ785</t>
  </si>
  <si>
    <t>ХЕМ797</t>
  </si>
  <si>
    <t>ХЕМ794</t>
  </si>
  <si>
    <t>ХЕМ772</t>
  </si>
  <si>
    <t>ХЕМ760</t>
  </si>
  <si>
    <t>ХЕМ763</t>
  </si>
  <si>
    <t>ХЕМ770</t>
  </si>
  <si>
    <t>ХЕМ767</t>
  </si>
  <si>
    <t>ХЕМ764</t>
  </si>
  <si>
    <t>ХЕМ771</t>
  </si>
  <si>
    <t>ХЕМ768</t>
  </si>
  <si>
    <t>ХЕМ765</t>
  </si>
  <si>
    <t>ХЕМ769</t>
  </si>
  <si>
    <t>ХЕМ766</t>
  </si>
  <si>
    <t>ХЕМ779</t>
  </si>
  <si>
    <t>ХЕМ776</t>
  </si>
  <si>
    <t>ХЕМ7118</t>
  </si>
  <si>
    <t>ХЕМ746</t>
  </si>
  <si>
    <t>ХЕМ747</t>
  </si>
  <si>
    <t>ХЕМ748</t>
  </si>
  <si>
    <t>ХЕМ749</t>
  </si>
  <si>
    <t>ХЕМ750</t>
  </si>
  <si>
    <t>ХЕМ751</t>
  </si>
  <si>
    <t>ХЕМ753</t>
  </si>
  <si>
    <t>ХЕМ754</t>
  </si>
  <si>
    <t>ХЕМ755</t>
  </si>
  <si>
    <t>ХЕМ756</t>
  </si>
  <si>
    <t>ХЕМ758</t>
  </si>
  <si>
    <t>Софиа Ковачевић</t>
  </si>
  <si>
    <t>ХЕМ759</t>
  </si>
  <si>
    <t>ХЕМ761</t>
  </si>
  <si>
    <t>ХЕМ762</t>
  </si>
  <si>
    <t>ХЕМ732</t>
  </si>
  <si>
    <t>ХЕМ739</t>
  </si>
  <si>
    <t>ХЕМ743</t>
  </si>
  <si>
    <t>ХЕМ752</t>
  </si>
  <si>
    <t>ХЕМ740</t>
  </si>
  <si>
    <t>ХЕМ738</t>
  </si>
  <si>
    <t>ХЕМ742</t>
  </si>
  <si>
    <t>ХЕМ737</t>
  </si>
  <si>
    <t>ХЕМ744</t>
  </si>
  <si>
    <t>ХЕМ741</t>
  </si>
  <si>
    <t>ХЕМ7124</t>
  </si>
  <si>
    <t>Уна Маријановић</t>
  </si>
  <si>
    <t>ХЕМ729</t>
  </si>
  <si>
    <t>ХЕМ735</t>
  </si>
  <si>
    <t>ХЕМ7121</t>
  </si>
  <si>
    <t>ХЕМ745</t>
  </si>
  <si>
    <t>ХЕМ719</t>
  </si>
  <si>
    <t>ХЕМ722</t>
  </si>
  <si>
    <t>ХЕМ720</t>
  </si>
  <si>
    <t>ХЕМ723</t>
  </si>
  <si>
    <t>ХЕМ726</t>
  </si>
  <si>
    <t>Михајло Срђевић</t>
  </si>
  <si>
    <t>ХЕМ721</t>
  </si>
  <si>
    <t>ХЕМ724</t>
  </si>
  <si>
    <t>ХЕМ727</t>
  </si>
  <si>
    <t>ХЕМ733</t>
  </si>
  <si>
    <t>ХЕМ736</t>
  </si>
  <si>
    <t>ХЕМ728</t>
  </si>
  <si>
    <t>ХЕМ731</t>
  </si>
  <si>
    <t>ХЕМ734</t>
  </si>
  <si>
    <t>ХЕМ730</t>
  </si>
  <si>
    <t>Kać</t>
  </si>
  <si>
    <t>ОШ "Ђура Јакшић"</t>
  </si>
  <si>
    <t>Петроварадин</t>
  </si>
  <si>
    <t>ОШ " Јован Дучић"</t>
  </si>
  <si>
    <t xml:space="preserve">ОШ " Милош Црњански" </t>
  </si>
  <si>
    <t>Нови сад</t>
  </si>
  <si>
    <t>ОШ " Душан Радовић"</t>
  </si>
  <si>
    <t>ОШ " Васа Стајић"</t>
  </si>
  <si>
    <t>ОШ " Мирослав Мика Антић"</t>
  </si>
  <si>
    <t>ОШ " Ђорђе Натошевић"</t>
  </si>
  <si>
    <t>ОШ " Иво Лола Рибар"</t>
  </si>
  <si>
    <t xml:space="preserve">ОШ " Светозар Марковић Тоза" </t>
  </si>
  <si>
    <t>ОШ " Прва Војвођанска Бригада"</t>
  </si>
  <si>
    <t>ОШ " Петефи Шандор"</t>
  </si>
  <si>
    <t xml:space="preserve">ОШ " 23. октобар" </t>
  </si>
  <si>
    <t>Сремски Карловци</t>
  </si>
  <si>
    <t xml:space="preserve">ОШ " Мирослав Антић" </t>
  </si>
  <si>
    <t>Футог</t>
  </si>
  <si>
    <t xml:space="preserve">ОШ " Жарко Зрењанин" </t>
  </si>
  <si>
    <t>Нови Сад</t>
  </si>
  <si>
    <t xml:space="preserve">ОШ при гимн " Јован Јовановић Змај" </t>
  </si>
  <si>
    <t xml:space="preserve">ОШ " Марија Трандафил" </t>
  </si>
  <si>
    <t>Ветерник</t>
  </si>
  <si>
    <t xml:space="preserve">ОШ " Бранко Радичевић" </t>
  </si>
  <si>
    <t xml:space="preserve">ОШ " Јован Поповић" </t>
  </si>
  <si>
    <t xml:space="preserve">ОШ " Михајло Пупин" </t>
  </si>
  <si>
    <t xml:space="preserve">ОШ " Јован Јовановић Змај" </t>
  </si>
  <si>
    <t>Сремска Каменица</t>
  </si>
  <si>
    <t>ОШ " Вук Караџић"</t>
  </si>
  <si>
    <t xml:space="preserve"> Нови Сад</t>
  </si>
  <si>
    <t>ОШ " Алекса Шантић"</t>
  </si>
  <si>
    <t xml:space="preserve"> Степановићево</t>
  </si>
  <si>
    <t>ОШ " Десанка Максимовић"</t>
  </si>
  <si>
    <t xml:space="preserve"> Футог</t>
  </si>
  <si>
    <t xml:space="preserve">ОШ " Лаза Костић" </t>
  </si>
  <si>
    <t>Ковиљ</t>
  </si>
  <si>
    <t xml:space="preserve">ОШ " Иво Андрић" </t>
  </si>
  <si>
    <t>Будисава</t>
  </si>
  <si>
    <t xml:space="preserve">ОШ " Соња Маринковић" </t>
  </si>
  <si>
    <t>ОШ " Коста Трифковић"</t>
  </si>
  <si>
    <t xml:space="preserve">ОШ "Милош Црњански" </t>
  </si>
  <si>
    <t xml:space="preserve">ОШ "22. август" </t>
  </si>
  <si>
    <t>Буковац</t>
  </si>
  <si>
    <t xml:space="preserve">ОШ "Иван Гундулић" </t>
  </si>
  <si>
    <t xml:space="preserve">ОШ "Доситеј Обрадовић" </t>
  </si>
  <si>
    <t xml:space="preserve">ОШ "Ђура Даничић" </t>
  </si>
  <si>
    <r>
      <t xml:space="preserve">ОКРУГ - </t>
    </r>
    <r>
      <rPr>
        <b/>
        <i/>
        <sz val="14"/>
        <rFont val="Times New Roman"/>
        <family val="1"/>
      </rPr>
      <t>Јужнобачки и Сремски</t>
    </r>
  </si>
  <si>
    <r>
      <t>ШКОЛА ДОМАЋИН ТАКМИЧЕЊА</t>
    </r>
    <r>
      <rPr>
        <b/>
        <i/>
        <sz val="14"/>
        <rFont val="Times New Roman"/>
        <family val="1"/>
      </rPr>
      <t xml:space="preserve"> - ОШ "Коста Трифковић" Нови Сад</t>
    </r>
  </si>
  <si>
    <t>Татјана Варагић</t>
  </si>
  <si>
    <t>НАПОМЕНА:Ученици са освојених 71 и више бодова на ТЕСТУ, пласирали су се директно на окружно такмичење</t>
  </si>
  <si>
    <t>ОШ " Јожеф Атила"</t>
  </si>
  <si>
    <t>КОНАЧНИ РЕЗУЛТАТИ ТАКМИЧЕЊА</t>
  </si>
  <si>
    <r>
      <t xml:space="preserve">ШКОЛСКА УПРАВА - </t>
    </r>
    <r>
      <rPr>
        <b/>
        <i/>
        <sz val="14"/>
        <rFont val="Times New Roman"/>
        <family val="1"/>
      </rPr>
      <t>Нови Сад</t>
    </r>
  </si>
  <si>
    <t>I</t>
  </si>
  <si>
    <t>II</t>
  </si>
  <si>
    <t>III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</si>
</sst>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name val="Calibri"/>
      <family val="2"/>
      <charset val="204"/>
    </font>
    <font>
      <b/>
      <sz val="48"/>
      <color indexed="8"/>
      <name val="Arial"/>
      <family val="2"/>
      <charset val="204"/>
    </font>
    <font>
      <b/>
      <sz val="4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i/>
      <sz val="13"/>
      <name val="Times New Roman"/>
      <family val="1"/>
    </font>
    <font>
      <b/>
      <sz val="12"/>
      <color indexed="8"/>
      <name val="Times New Roman"/>
      <family val="1"/>
    </font>
    <font>
      <sz val="14"/>
      <color theme="1"/>
      <name val="Calibri"/>
      <family val="2"/>
      <charset val="204"/>
    </font>
    <font>
      <sz val="12"/>
      <color rgb="FF00B050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  <charset val="238"/>
    </font>
    <font>
      <sz val="14"/>
      <color theme="0" tint="-0.34998626667073579"/>
      <name val="Calibri"/>
      <family val="2"/>
      <charset val="204"/>
    </font>
    <font>
      <b/>
      <sz val="14"/>
      <color theme="0" tint="-0.34998626667073579"/>
      <name val="Arial"/>
      <family val="2"/>
      <charset val="238"/>
    </font>
    <font>
      <sz val="12"/>
      <color theme="0" tint="-0.34998626667073579"/>
      <name val="Times New Roman"/>
      <family val="1"/>
      <charset val="238"/>
    </font>
    <font>
      <sz val="12"/>
      <color indexed="8"/>
      <name val="Arial"/>
      <family val="2"/>
      <charset val="238"/>
    </font>
    <font>
      <sz val="12"/>
      <color theme="0" tint="-0.34998626667073579"/>
      <name val="Arial"/>
      <family val="2"/>
      <charset val="238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0" tint="-0.34998626667073579"/>
      <name val="Calibri"/>
      <family val="2"/>
      <charset val="204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28"/>
      <color indexed="8"/>
      <name val="Times New Roman"/>
      <family val="1"/>
    </font>
    <font>
      <b/>
      <sz val="14"/>
      <color theme="1"/>
      <name val="Calibri"/>
      <family val="2"/>
      <charset val="204"/>
    </font>
    <font>
      <b/>
      <sz val="12"/>
      <name val="Arial"/>
      <family val="2"/>
      <charset val="238"/>
    </font>
    <font>
      <b/>
      <sz val="12"/>
      <name val="Arial"/>
      <family val="2"/>
      <charset val="204"/>
    </font>
    <font>
      <sz val="12"/>
      <color theme="1"/>
      <name val="Calibri"/>
      <family val="2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5" fillId="0" borderId="1" xfId="0" applyFont="1" applyBorder="1" applyAlignment="1">
      <alignment vertical="center" wrapText="1"/>
    </xf>
    <xf numFmtId="0" fontId="2" fillId="0" borderId="1" xfId="0" applyFont="1" applyBorder="1"/>
    <xf numFmtId="0" fontId="15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/>
    <xf numFmtId="0" fontId="8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top"/>
    </xf>
    <xf numFmtId="0" fontId="22" fillId="0" borderId="1" xfId="0" applyFont="1" applyBorder="1" applyAlignment="1">
      <alignment horizontal="left" vertical="center" shrinkToFit="1"/>
    </xf>
    <xf numFmtId="0" fontId="24" fillId="0" borderId="0" xfId="0" applyFont="1"/>
    <xf numFmtId="0" fontId="11" fillId="0" borderId="0" xfId="0" applyFont="1" applyAlignment="1"/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5" fillId="0" borderId="1" xfId="0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left" vertical="center"/>
    </xf>
    <xf numFmtId="0" fontId="27" fillId="0" borderId="0" xfId="0" applyFont="1" applyAlignment="1"/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shrinkToFit="1"/>
    </xf>
    <xf numFmtId="0" fontId="31" fillId="0" borderId="1" xfId="0" applyFont="1" applyBorder="1" applyAlignment="1">
      <alignment vertical="center" shrinkToFit="1"/>
    </xf>
    <xf numFmtId="0" fontId="32" fillId="0" borderId="1" xfId="0" applyFont="1" applyBorder="1" applyAlignment="1">
      <alignment horizontal="left" vertical="center" shrinkToFit="1"/>
    </xf>
    <xf numFmtId="0" fontId="33" fillId="0" borderId="1" xfId="0" applyFont="1" applyBorder="1" applyAlignment="1">
      <alignment horizontal="left" vertical="center" shrinkToFit="1"/>
    </xf>
    <xf numFmtId="0" fontId="34" fillId="0" borderId="0" xfId="0" applyFont="1"/>
    <xf numFmtId="0" fontId="35" fillId="0" borderId="0" xfId="0" applyFont="1" applyAlignment="1"/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17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shrinkToFit="1"/>
    </xf>
    <xf numFmtId="0" fontId="16" fillId="0" borderId="1" xfId="0" applyFont="1" applyBorder="1" applyAlignment="1">
      <alignment shrinkToFit="1"/>
    </xf>
    <xf numFmtId="0" fontId="14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Border="1" applyAlignment="1">
      <alignment horizontal="center" vertical="center" shrinkToFit="1"/>
    </xf>
    <xf numFmtId="2" fontId="26" fillId="0" borderId="1" xfId="0" applyNumberFormat="1" applyFont="1" applyBorder="1" applyAlignment="1">
      <alignment horizontal="center" vertical="center" shrinkToFi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 shrinkToFit="1"/>
    </xf>
    <xf numFmtId="164" fontId="6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shrinkToFit="1"/>
    </xf>
    <xf numFmtId="2" fontId="39" fillId="0" borderId="1" xfId="0" applyNumberFormat="1" applyFont="1" applyFill="1" applyBorder="1" applyAlignment="1">
      <alignment horizontal="center" vertical="center" shrinkToFit="1"/>
    </xf>
    <xf numFmtId="2" fontId="39" fillId="0" borderId="1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left" vertical="center" shrinkToFit="1"/>
    </xf>
    <xf numFmtId="0" fontId="29" fillId="0" borderId="3" xfId="0" applyFont="1" applyBorder="1" applyAlignment="1">
      <alignment horizontal="center" vertical="center" shrinkToFit="1"/>
    </xf>
    <xf numFmtId="2" fontId="6" fillId="0" borderId="3" xfId="0" applyNumberFormat="1" applyFont="1" applyBorder="1" applyAlignment="1">
      <alignment horizontal="center" vertical="center" shrinkToFit="1"/>
    </xf>
    <xf numFmtId="164" fontId="36" fillId="0" borderId="3" xfId="0" applyNumberFormat="1" applyFont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left" vertical="center" shrinkToFit="1"/>
    </xf>
    <xf numFmtId="0" fontId="38" fillId="0" borderId="5" xfId="0" applyFont="1" applyBorder="1" applyAlignment="1">
      <alignment horizontal="left" vertical="center" shrinkToFit="1"/>
    </xf>
    <xf numFmtId="2" fontId="39" fillId="0" borderId="5" xfId="0" applyNumberFormat="1" applyFont="1" applyFill="1" applyBorder="1" applyAlignment="1">
      <alignment horizontal="center" vertical="center" shrinkToFit="1"/>
    </xf>
    <xf numFmtId="164" fontId="40" fillId="0" borderId="6" xfId="0" applyNumberFormat="1" applyFont="1" applyBorder="1" applyAlignment="1">
      <alignment horizontal="center" vertical="center" shrinkToFit="1"/>
    </xf>
    <xf numFmtId="164" fontId="40" fillId="0" borderId="8" xfId="0" applyNumberFormat="1" applyFont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center" shrinkToFit="1"/>
    </xf>
    <xf numFmtId="0" fontId="38" fillId="0" borderId="10" xfId="0" applyFont="1" applyBorder="1" applyAlignment="1">
      <alignment horizontal="left" vertical="center" shrinkToFit="1"/>
    </xf>
    <xf numFmtId="2" fontId="39" fillId="0" borderId="10" xfId="0" applyNumberFormat="1" applyFont="1" applyFill="1" applyBorder="1" applyAlignment="1">
      <alignment horizontal="center" vertical="center" shrinkToFit="1"/>
    </xf>
    <xf numFmtId="164" fontId="40" fillId="0" borderId="11" xfId="0" applyNumberFormat="1" applyFont="1" applyBorder="1" applyAlignment="1">
      <alignment horizontal="center" vertical="center" shrinkToFit="1"/>
    </xf>
    <xf numFmtId="2" fontId="39" fillId="0" borderId="5" xfId="0" applyNumberFormat="1" applyFont="1" applyBorder="1" applyAlignment="1">
      <alignment horizontal="center" vertical="center" shrinkToFit="1"/>
    </xf>
    <xf numFmtId="2" fontId="39" fillId="0" borderId="10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shrinkToFit="1"/>
    </xf>
    <xf numFmtId="0" fontId="29" fillId="0" borderId="5" xfId="0" applyFont="1" applyBorder="1" applyAlignment="1">
      <alignment horizontal="center" vertical="center" shrinkToFit="1"/>
    </xf>
    <xf numFmtId="164" fontId="36" fillId="0" borderId="8" xfId="0" applyNumberFormat="1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shrinkToFit="1"/>
    </xf>
    <xf numFmtId="0" fontId="31" fillId="0" borderId="10" xfId="0" applyFont="1" applyBorder="1" applyAlignment="1">
      <alignment horizontal="left" vertical="center" shrinkToFit="1"/>
    </xf>
    <xf numFmtId="0" fontId="29" fillId="0" borderId="10" xfId="0" applyFont="1" applyBorder="1" applyAlignment="1">
      <alignment horizontal="center" vertical="center" shrinkToFit="1"/>
    </xf>
    <xf numFmtId="2" fontId="6" fillId="0" borderId="10" xfId="0" applyNumberFormat="1" applyFont="1" applyBorder="1" applyAlignment="1">
      <alignment horizontal="center" vertical="center" shrinkToFit="1"/>
    </xf>
    <xf numFmtId="164" fontId="36" fillId="0" borderId="11" xfId="0" applyNumberFormat="1" applyFont="1" applyBorder="1" applyAlignment="1">
      <alignment horizontal="center" vertical="center" shrinkToFit="1"/>
    </xf>
    <xf numFmtId="0" fontId="38" fillId="0" borderId="5" xfId="0" applyFont="1" applyBorder="1" applyAlignment="1">
      <alignment vertical="center" shrinkToFit="1"/>
    </xf>
    <xf numFmtId="0" fontId="38" fillId="0" borderId="1" xfId="0" applyFont="1" applyBorder="1" applyAlignment="1">
      <alignment vertical="center" shrinkToFit="1"/>
    </xf>
    <xf numFmtId="0" fontId="41" fillId="0" borderId="5" xfId="0" applyFont="1" applyBorder="1" applyAlignment="1">
      <alignment horizontal="left" vertical="center" shrinkToFit="1"/>
    </xf>
    <xf numFmtId="0" fontId="41" fillId="0" borderId="1" xfId="0" applyFont="1" applyBorder="1" applyAlignment="1">
      <alignment horizontal="left" vertical="center" shrinkToFit="1"/>
    </xf>
    <xf numFmtId="0" fontId="41" fillId="0" borderId="10" xfId="0" applyFont="1" applyBorder="1" applyAlignment="1">
      <alignment horizontal="left" vertical="center" shrinkToFit="1"/>
    </xf>
    <xf numFmtId="0" fontId="41" fillId="0" borderId="5" xfId="0" applyFont="1" applyBorder="1" applyAlignment="1">
      <alignment vertical="center" shrinkToFit="1"/>
    </xf>
    <xf numFmtId="0" fontId="41" fillId="0" borderId="1" xfId="0" applyFont="1" applyBorder="1" applyAlignment="1">
      <alignment vertical="center" shrinkToFit="1"/>
    </xf>
    <xf numFmtId="0" fontId="4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6"/>
  <sheetViews>
    <sheetView tabSelected="1" workbookViewId="0">
      <selection activeCell="F18" sqref="F18"/>
    </sheetView>
  </sheetViews>
  <sheetFormatPr defaultRowHeight="18.75"/>
  <cols>
    <col min="1" max="1" width="8.28515625" style="1" customWidth="1"/>
    <col min="2" max="2" width="10" style="18" customWidth="1"/>
    <col min="3" max="3" width="26.7109375" style="30" customWidth="1"/>
    <col min="4" max="4" width="31" style="1" customWidth="1"/>
    <col min="5" max="5" width="15.5703125" style="1" customWidth="1"/>
    <col min="6" max="6" width="23" style="1" customWidth="1"/>
    <col min="7" max="7" width="9.140625" style="40" customWidth="1"/>
    <col min="8" max="8" width="9.85546875" style="40" customWidth="1"/>
    <col min="9" max="16384" width="9.140625" style="1"/>
  </cols>
  <sheetData>
    <row r="1" spans="1:8">
      <c r="A1" s="91" t="s">
        <v>9</v>
      </c>
      <c r="B1" s="91"/>
      <c r="C1" s="91"/>
      <c r="D1" s="91"/>
      <c r="E1" s="91"/>
      <c r="F1" s="91"/>
      <c r="G1" s="91"/>
      <c r="H1" s="91"/>
    </row>
    <row r="2" spans="1:8" ht="4.5" customHeight="1">
      <c r="A2" s="17"/>
      <c r="B2" s="47"/>
      <c r="C2" s="17"/>
      <c r="D2" s="17"/>
      <c r="E2" s="13"/>
      <c r="F2" s="17"/>
      <c r="G2" s="48"/>
      <c r="H2" s="48"/>
    </row>
    <row r="3" spans="1:8" s="4" customFormat="1" ht="19.5">
      <c r="A3" s="91" t="s">
        <v>349</v>
      </c>
      <c r="B3" s="91"/>
      <c r="C3" s="91"/>
      <c r="D3" s="91"/>
      <c r="E3" s="91"/>
      <c r="F3" s="91"/>
      <c r="G3" s="91"/>
      <c r="H3" s="91"/>
    </row>
    <row r="4" spans="1:8" ht="19.5">
      <c r="A4" s="91" t="s">
        <v>355</v>
      </c>
      <c r="B4" s="91"/>
      <c r="C4" s="91"/>
      <c r="D4" s="91"/>
      <c r="E4" s="91"/>
      <c r="F4" s="91"/>
      <c r="G4" s="91"/>
      <c r="H4" s="91"/>
    </row>
    <row r="5" spans="1:8" ht="6" customHeight="1">
      <c r="A5" s="13"/>
      <c r="B5" s="47"/>
      <c r="C5" s="17"/>
      <c r="D5" s="17"/>
      <c r="E5" s="13"/>
      <c r="F5" s="17"/>
      <c r="G5" s="48"/>
      <c r="H5" s="48"/>
    </row>
    <row r="6" spans="1:8" ht="19.5">
      <c r="A6" s="91" t="s">
        <v>350</v>
      </c>
      <c r="B6" s="91"/>
      <c r="C6" s="91"/>
      <c r="D6" s="91"/>
      <c r="E6" s="91"/>
      <c r="F6" s="91"/>
      <c r="G6" s="91"/>
      <c r="H6" s="91"/>
    </row>
    <row r="7" spans="1:8" ht="6" customHeight="1">
      <c r="A7" s="17"/>
      <c r="B7" s="47"/>
      <c r="C7" s="17"/>
      <c r="D7" s="17"/>
      <c r="E7" s="13"/>
      <c r="F7" s="17"/>
      <c r="G7" s="48"/>
      <c r="H7" s="48"/>
    </row>
    <row r="8" spans="1:8">
      <c r="A8" s="91" t="s">
        <v>7</v>
      </c>
      <c r="B8" s="91"/>
      <c r="C8" s="91"/>
      <c r="D8" s="91"/>
      <c r="E8" s="91"/>
      <c r="F8" s="91"/>
      <c r="G8" s="91"/>
      <c r="H8" s="91"/>
    </row>
    <row r="9" spans="1:8" ht="5.25" customHeight="1">
      <c r="A9" s="2"/>
      <c r="C9" s="3"/>
      <c r="D9" s="23"/>
      <c r="E9" s="23"/>
      <c r="F9" s="23"/>
      <c r="G9" s="39"/>
      <c r="H9" s="39"/>
    </row>
    <row r="10" spans="1:8" ht="34.5">
      <c r="A10" s="92" t="s">
        <v>354</v>
      </c>
      <c r="B10" s="92"/>
      <c r="C10" s="92"/>
      <c r="D10" s="92"/>
      <c r="E10" s="92"/>
      <c r="F10" s="92"/>
      <c r="G10" s="92"/>
      <c r="H10" s="92"/>
    </row>
    <row r="11" spans="1:8" ht="9" customHeight="1"/>
    <row r="12" spans="1:8" s="2" customFormat="1" ht="33" customHeight="1" thickBot="1">
      <c r="A12" s="54" t="s">
        <v>3</v>
      </c>
      <c r="B12" s="54" t="s">
        <v>2</v>
      </c>
      <c r="C12" s="55" t="s">
        <v>0</v>
      </c>
      <c r="D12" s="54" t="s">
        <v>1</v>
      </c>
      <c r="E12" s="54" t="s">
        <v>4</v>
      </c>
      <c r="F12" s="54" t="s">
        <v>10</v>
      </c>
      <c r="G12" s="56" t="s">
        <v>8</v>
      </c>
      <c r="H12" s="89" t="s">
        <v>6</v>
      </c>
    </row>
    <row r="13" spans="1:8" ht="15.95" customHeight="1">
      <c r="A13" s="93" t="s">
        <v>356</v>
      </c>
      <c r="B13" s="63" t="s">
        <v>285</v>
      </c>
      <c r="C13" s="64" t="s">
        <v>17</v>
      </c>
      <c r="D13" s="84" t="s">
        <v>306</v>
      </c>
      <c r="E13" s="75" t="s">
        <v>305</v>
      </c>
      <c r="F13" s="84" t="s">
        <v>129</v>
      </c>
      <c r="G13" s="65">
        <v>94</v>
      </c>
      <c r="H13" s="66">
        <f>G13*100/94</f>
        <v>100</v>
      </c>
    </row>
    <row r="14" spans="1:8" ht="15.95" customHeight="1">
      <c r="A14" s="94"/>
      <c r="B14" s="19" t="s">
        <v>291</v>
      </c>
      <c r="C14" s="51" t="s">
        <v>101</v>
      </c>
      <c r="D14" s="85" t="s">
        <v>341</v>
      </c>
      <c r="E14" s="24" t="s">
        <v>322</v>
      </c>
      <c r="F14" s="85" t="s">
        <v>146</v>
      </c>
      <c r="G14" s="53">
        <v>93</v>
      </c>
      <c r="H14" s="67">
        <f t="shared" ref="H14:H77" si="0">G14*100/94</f>
        <v>98.936170212765958</v>
      </c>
    </row>
    <row r="15" spans="1:8" ht="15.95" customHeight="1">
      <c r="A15" s="94"/>
      <c r="B15" s="19" t="s">
        <v>245</v>
      </c>
      <c r="C15" s="51" t="s">
        <v>59</v>
      </c>
      <c r="D15" s="85" t="s">
        <v>319</v>
      </c>
      <c r="E15" s="24" t="s">
        <v>320</v>
      </c>
      <c r="F15" s="85" t="s">
        <v>140</v>
      </c>
      <c r="G15" s="53">
        <v>90.5</v>
      </c>
      <c r="H15" s="67">
        <f t="shared" si="0"/>
        <v>96.276595744680847</v>
      </c>
    </row>
    <row r="16" spans="1:8" ht="15.95" customHeight="1">
      <c r="A16" s="94"/>
      <c r="B16" s="19" t="s">
        <v>243</v>
      </c>
      <c r="C16" s="51" t="s">
        <v>75</v>
      </c>
      <c r="D16" s="85" t="s">
        <v>327</v>
      </c>
      <c r="E16" s="24" t="s">
        <v>322</v>
      </c>
      <c r="F16" s="85" t="s">
        <v>146</v>
      </c>
      <c r="G16" s="53">
        <v>90</v>
      </c>
      <c r="H16" s="67">
        <f t="shared" si="0"/>
        <v>95.744680851063833</v>
      </c>
    </row>
    <row r="17" spans="1:8" ht="15.95" customHeight="1">
      <c r="A17" s="94"/>
      <c r="B17" s="19" t="s">
        <v>257</v>
      </c>
      <c r="C17" s="51" t="s">
        <v>54</v>
      </c>
      <c r="D17" s="85" t="s">
        <v>317</v>
      </c>
      <c r="E17" s="24" t="s">
        <v>318</v>
      </c>
      <c r="F17" s="85" t="s">
        <v>139</v>
      </c>
      <c r="G17" s="53">
        <v>89.5</v>
      </c>
      <c r="H17" s="67">
        <f t="shared" si="0"/>
        <v>95.212765957446805</v>
      </c>
    </row>
    <row r="18" spans="1:8" ht="15.95" customHeight="1">
      <c r="A18" s="94"/>
      <c r="B18" s="19" t="s">
        <v>265</v>
      </c>
      <c r="C18" s="51" t="s">
        <v>35</v>
      </c>
      <c r="D18" s="85" t="s">
        <v>314</v>
      </c>
      <c r="E18" s="24" t="s">
        <v>308</v>
      </c>
      <c r="F18" s="85" t="s">
        <v>135</v>
      </c>
      <c r="G18" s="53">
        <v>87.5</v>
      </c>
      <c r="H18" s="67">
        <f t="shared" si="0"/>
        <v>93.085106382978722</v>
      </c>
    </row>
    <row r="19" spans="1:8" ht="15.95" customHeight="1">
      <c r="A19" s="94"/>
      <c r="B19" s="19" t="s">
        <v>179</v>
      </c>
      <c r="C19" s="51" t="s">
        <v>13</v>
      </c>
      <c r="D19" s="85" t="s">
        <v>304</v>
      </c>
      <c r="E19" s="24" t="s">
        <v>303</v>
      </c>
      <c r="F19" s="85" t="s">
        <v>128</v>
      </c>
      <c r="G19" s="53">
        <v>87.5</v>
      </c>
      <c r="H19" s="67">
        <f t="shared" si="0"/>
        <v>93.085106382978722</v>
      </c>
    </row>
    <row r="20" spans="1:8" ht="15.95" customHeight="1">
      <c r="A20" s="94"/>
      <c r="B20" s="19" t="s">
        <v>193</v>
      </c>
      <c r="C20" s="51" t="s">
        <v>106</v>
      </c>
      <c r="D20" s="85" t="s">
        <v>342</v>
      </c>
      <c r="E20" s="24" t="s">
        <v>322</v>
      </c>
      <c r="F20" s="85" t="s">
        <v>11</v>
      </c>
      <c r="G20" s="53">
        <v>87</v>
      </c>
      <c r="H20" s="67">
        <f t="shared" si="0"/>
        <v>92.553191489361708</v>
      </c>
    </row>
    <row r="21" spans="1:8" ht="15.95" customHeight="1" thickBot="1">
      <c r="A21" s="95"/>
      <c r="B21" s="68" t="s">
        <v>232</v>
      </c>
      <c r="C21" s="69" t="s">
        <v>77</v>
      </c>
      <c r="D21" s="86" t="s">
        <v>327</v>
      </c>
      <c r="E21" s="79" t="s">
        <v>322</v>
      </c>
      <c r="F21" s="86" t="s">
        <v>146</v>
      </c>
      <c r="G21" s="70">
        <v>85</v>
      </c>
      <c r="H21" s="71">
        <f t="shared" si="0"/>
        <v>90.425531914893611</v>
      </c>
    </row>
    <row r="22" spans="1:8" ht="15.95" customHeight="1">
      <c r="A22" s="96" t="s">
        <v>357</v>
      </c>
      <c r="B22" s="63" t="s">
        <v>169</v>
      </c>
      <c r="C22" s="64" t="s">
        <v>52</v>
      </c>
      <c r="D22" s="84" t="s">
        <v>317</v>
      </c>
      <c r="E22" s="75" t="s">
        <v>318</v>
      </c>
      <c r="F22" s="84" t="s">
        <v>139</v>
      </c>
      <c r="G22" s="72">
        <v>84.5</v>
      </c>
      <c r="H22" s="66">
        <f t="shared" si="0"/>
        <v>89.893617021276597</v>
      </c>
    </row>
    <row r="23" spans="1:8" ht="15.95" customHeight="1">
      <c r="A23" s="97"/>
      <c r="B23" s="19" t="s">
        <v>273</v>
      </c>
      <c r="C23" s="51" t="s">
        <v>66</v>
      </c>
      <c r="D23" s="85" t="s">
        <v>323</v>
      </c>
      <c r="E23" s="24" t="s">
        <v>322</v>
      </c>
      <c r="F23" s="85" t="s">
        <v>143</v>
      </c>
      <c r="G23" s="53">
        <v>84.5</v>
      </c>
      <c r="H23" s="67">
        <f t="shared" si="0"/>
        <v>89.893617021276597</v>
      </c>
    </row>
    <row r="24" spans="1:8" ht="15.95" customHeight="1">
      <c r="A24" s="97"/>
      <c r="B24" s="19" t="s">
        <v>289</v>
      </c>
      <c r="C24" s="51" t="s">
        <v>73</v>
      </c>
      <c r="D24" s="85" t="s">
        <v>327</v>
      </c>
      <c r="E24" s="24" t="s">
        <v>322</v>
      </c>
      <c r="F24" s="85" t="s">
        <v>146</v>
      </c>
      <c r="G24" s="53">
        <v>84</v>
      </c>
      <c r="H24" s="67">
        <f t="shared" si="0"/>
        <v>89.361702127659569</v>
      </c>
    </row>
    <row r="25" spans="1:8" ht="15.95" customHeight="1">
      <c r="A25" s="97"/>
      <c r="B25" s="19" t="s">
        <v>286</v>
      </c>
      <c r="C25" s="51" t="s">
        <v>45</v>
      </c>
      <c r="D25" s="85" t="s">
        <v>316</v>
      </c>
      <c r="E25" s="24" t="s">
        <v>308</v>
      </c>
      <c r="F25" s="85" t="s">
        <v>137</v>
      </c>
      <c r="G25" s="53">
        <v>83</v>
      </c>
      <c r="H25" s="67">
        <f t="shared" si="0"/>
        <v>88.297872340425528</v>
      </c>
    </row>
    <row r="26" spans="1:8" ht="15.95" customHeight="1">
      <c r="A26" s="97"/>
      <c r="B26" s="19" t="s">
        <v>299</v>
      </c>
      <c r="C26" s="51" t="s">
        <v>65</v>
      </c>
      <c r="D26" s="85" t="s">
        <v>323</v>
      </c>
      <c r="E26" s="24" t="s">
        <v>322</v>
      </c>
      <c r="F26" s="85" t="s">
        <v>143</v>
      </c>
      <c r="G26" s="53">
        <v>82.5</v>
      </c>
      <c r="H26" s="67">
        <f t="shared" si="0"/>
        <v>87.765957446808514</v>
      </c>
    </row>
    <row r="27" spans="1:8" ht="15.95" customHeight="1">
      <c r="A27" s="97"/>
      <c r="B27" s="19" t="s">
        <v>175</v>
      </c>
      <c r="C27" s="51" t="s">
        <v>19</v>
      </c>
      <c r="D27" s="85" t="s">
        <v>307</v>
      </c>
      <c r="E27" s="24" t="s">
        <v>308</v>
      </c>
      <c r="F27" s="85" t="s">
        <v>129</v>
      </c>
      <c r="G27" s="53">
        <v>82</v>
      </c>
      <c r="H27" s="67">
        <f t="shared" si="0"/>
        <v>87.234042553191486</v>
      </c>
    </row>
    <row r="28" spans="1:8" ht="15.95" customHeight="1">
      <c r="A28" s="97"/>
      <c r="B28" s="19" t="s">
        <v>176</v>
      </c>
      <c r="C28" s="51" t="s">
        <v>44</v>
      </c>
      <c r="D28" s="85" t="s">
        <v>316</v>
      </c>
      <c r="E28" s="24" t="s">
        <v>308</v>
      </c>
      <c r="F28" s="85" t="s">
        <v>137</v>
      </c>
      <c r="G28" s="53">
        <v>82</v>
      </c>
      <c r="H28" s="67">
        <f t="shared" si="0"/>
        <v>87.234042553191486</v>
      </c>
    </row>
    <row r="29" spans="1:8" ht="15.95" customHeight="1">
      <c r="A29" s="97"/>
      <c r="B29" s="19" t="s">
        <v>292</v>
      </c>
      <c r="C29" s="51" t="s">
        <v>293</v>
      </c>
      <c r="D29" s="85" t="s">
        <v>321</v>
      </c>
      <c r="E29" s="24" t="s">
        <v>322</v>
      </c>
      <c r="F29" s="85" t="s">
        <v>141</v>
      </c>
      <c r="G29" s="53">
        <v>82</v>
      </c>
      <c r="H29" s="67">
        <f t="shared" si="0"/>
        <v>87.234042553191486</v>
      </c>
    </row>
    <row r="30" spans="1:8" ht="15.95" customHeight="1">
      <c r="A30" s="97"/>
      <c r="B30" s="19" t="s">
        <v>248</v>
      </c>
      <c r="C30" s="51" t="s">
        <v>47</v>
      </c>
      <c r="D30" s="85" t="s">
        <v>316</v>
      </c>
      <c r="E30" s="24" t="s">
        <v>308</v>
      </c>
      <c r="F30" s="85" t="s">
        <v>137</v>
      </c>
      <c r="G30" s="53">
        <v>81</v>
      </c>
      <c r="H30" s="67">
        <f t="shared" si="0"/>
        <v>86.170212765957444</v>
      </c>
    </row>
    <row r="31" spans="1:8" s="15" customFormat="1" ht="15.95" customHeight="1">
      <c r="A31" s="97"/>
      <c r="B31" s="19" t="s">
        <v>230</v>
      </c>
      <c r="C31" s="51" t="s">
        <v>229</v>
      </c>
      <c r="D31" s="85" t="s">
        <v>321</v>
      </c>
      <c r="E31" s="24" t="s">
        <v>322</v>
      </c>
      <c r="F31" s="85" t="s">
        <v>142</v>
      </c>
      <c r="G31" s="53">
        <v>80</v>
      </c>
      <c r="H31" s="67">
        <f t="shared" si="0"/>
        <v>85.106382978723403</v>
      </c>
    </row>
    <row r="32" spans="1:8" ht="15.95" customHeight="1">
      <c r="A32" s="97"/>
      <c r="B32" s="19" t="s">
        <v>212</v>
      </c>
      <c r="C32" s="51" t="s">
        <v>64</v>
      </c>
      <c r="D32" s="85" t="s">
        <v>321</v>
      </c>
      <c r="E32" s="24" t="s">
        <v>322</v>
      </c>
      <c r="F32" s="85" t="s">
        <v>142</v>
      </c>
      <c r="G32" s="53">
        <v>80</v>
      </c>
      <c r="H32" s="67">
        <f t="shared" si="0"/>
        <v>85.106382978723403</v>
      </c>
    </row>
    <row r="33" spans="1:8" ht="15.95" customHeight="1">
      <c r="A33" s="97"/>
      <c r="B33" s="19" t="s">
        <v>295</v>
      </c>
      <c r="C33" s="51" t="s">
        <v>87</v>
      </c>
      <c r="D33" s="85" t="s">
        <v>331</v>
      </c>
      <c r="E33" s="24" t="s">
        <v>332</v>
      </c>
      <c r="F33" s="85" t="s">
        <v>149</v>
      </c>
      <c r="G33" s="53">
        <v>79</v>
      </c>
      <c r="H33" s="67">
        <f t="shared" si="0"/>
        <v>84.042553191489361</v>
      </c>
    </row>
    <row r="34" spans="1:8" ht="15.95" customHeight="1">
      <c r="A34" s="97"/>
      <c r="B34" s="19" t="s">
        <v>300</v>
      </c>
      <c r="C34" s="51" t="s">
        <v>89</v>
      </c>
      <c r="D34" s="85" t="s">
        <v>353</v>
      </c>
      <c r="E34" s="24" t="s">
        <v>332</v>
      </c>
      <c r="F34" s="85" t="s">
        <v>150</v>
      </c>
      <c r="G34" s="53">
        <v>78</v>
      </c>
      <c r="H34" s="67">
        <f t="shared" si="0"/>
        <v>82.978723404255319</v>
      </c>
    </row>
    <row r="35" spans="1:8" ht="15.95" customHeight="1">
      <c r="A35" s="97"/>
      <c r="B35" s="19" t="s">
        <v>172</v>
      </c>
      <c r="C35" s="51" t="s">
        <v>25</v>
      </c>
      <c r="D35" s="85" t="s">
        <v>311</v>
      </c>
      <c r="E35" s="24" t="s">
        <v>308</v>
      </c>
      <c r="F35" s="85" t="s">
        <v>132</v>
      </c>
      <c r="G35" s="53">
        <v>77.5</v>
      </c>
      <c r="H35" s="67">
        <f t="shared" si="0"/>
        <v>82.446808510638292</v>
      </c>
    </row>
    <row r="36" spans="1:8" ht="15.95" customHeight="1">
      <c r="A36" s="97"/>
      <c r="B36" s="19" t="s">
        <v>187</v>
      </c>
      <c r="C36" s="51" t="s">
        <v>120</v>
      </c>
      <c r="D36" s="85" t="s">
        <v>346</v>
      </c>
      <c r="E36" s="24" t="s">
        <v>322</v>
      </c>
      <c r="F36" s="85" t="s">
        <v>158</v>
      </c>
      <c r="G36" s="53">
        <v>77.5</v>
      </c>
      <c r="H36" s="67">
        <f t="shared" si="0"/>
        <v>82.446808510638292</v>
      </c>
    </row>
    <row r="37" spans="1:8" ht="15.95" customHeight="1">
      <c r="A37" s="97"/>
      <c r="B37" s="19" t="s">
        <v>271</v>
      </c>
      <c r="C37" s="51" t="s">
        <v>46</v>
      </c>
      <c r="D37" s="85" t="s">
        <v>316</v>
      </c>
      <c r="E37" s="24" t="s">
        <v>308</v>
      </c>
      <c r="F37" s="85" t="s">
        <v>137</v>
      </c>
      <c r="G37" s="53">
        <v>77</v>
      </c>
      <c r="H37" s="67">
        <f t="shared" si="0"/>
        <v>81.914893617021278</v>
      </c>
    </row>
    <row r="38" spans="1:8" ht="15.95" customHeight="1" thickBot="1">
      <c r="A38" s="98"/>
      <c r="B38" s="68" t="s">
        <v>244</v>
      </c>
      <c r="C38" s="69" t="s">
        <v>83</v>
      </c>
      <c r="D38" s="86" t="s">
        <v>329</v>
      </c>
      <c r="E38" s="79" t="s">
        <v>330</v>
      </c>
      <c r="F38" s="86" t="s">
        <v>149</v>
      </c>
      <c r="G38" s="73">
        <v>75.5</v>
      </c>
      <c r="H38" s="71">
        <f t="shared" si="0"/>
        <v>80.319148936170208</v>
      </c>
    </row>
    <row r="39" spans="1:8" ht="15.95" customHeight="1">
      <c r="A39" s="99" t="s">
        <v>358</v>
      </c>
      <c r="B39" s="63" t="s">
        <v>184</v>
      </c>
      <c r="C39" s="82" t="s">
        <v>161</v>
      </c>
      <c r="D39" s="87" t="s">
        <v>348</v>
      </c>
      <c r="E39" s="75" t="s">
        <v>322</v>
      </c>
      <c r="F39" s="87" t="s">
        <v>162</v>
      </c>
      <c r="G39" s="72">
        <v>75</v>
      </c>
      <c r="H39" s="66">
        <f t="shared" si="0"/>
        <v>79.787234042553195</v>
      </c>
    </row>
    <row r="40" spans="1:8" ht="15.95" customHeight="1">
      <c r="A40" s="100"/>
      <c r="B40" s="19" t="s">
        <v>297</v>
      </c>
      <c r="C40" s="51" t="s">
        <v>79</v>
      </c>
      <c r="D40" s="85" t="s">
        <v>328</v>
      </c>
      <c r="E40" s="24" t="s">
        <v>325</v>
      </c>
      <c r="F40" s="85" t="s">
        <v>147</v>
      </c>
      <c r="G40" s="53">
        <v>75</v>
      </c>
      <c r="H40" s="67">
        <f t="shared" si="0"/>
        <v>79.787234042553195</v>
      </c>
    </row>
    <row r="41" spans="1:8" ht="15.95" customHeight="1">
      <c r="A41" s="100"/>
      <c r="B41" s="19" t="s">
        <v>196</v>
      </c>
      <c r="C41" s="51" t="s">
        <v>62</v>
      </c>
      <c r="D41" s="85" t="s">
        <v>321</v>
      </c>
      <c r="E41" s="24" t="s">
        <v>322</v>
      </c>
      <c r="F41" s="85" t="s">
        <v>142</v>
      </c>
      <c r="G41" s="53">
        <v>74</v>
      </c>
      <c r="H41" s="67">
        <f t="shared" si="0"/>
        <v>78.723404255319153</v>
      </c>
    </row>
    <row r="42" spans="1:8" ht="15.95" customHeight="1">
      <c r="A42" s="100"/>
      <c r="B42" s="19" t="s">
        <v>236</v>
      </c>
      <c r="C42" s="51" t="s">
        <v>237</v>
      </c>
      <c r="D42" s="85" t="s">
        <v>341</v>
      </c>
      <c r="E42" s="24" t="s">
        <v>322</v>
      </c>
      <c r="F42" s="85" t="s">
        <v>146</v>
      </c>
      <c r="G42" s="53">
        <v>74</v>
      </c>
      <c r="H42" s="67">
        <f t="shared" si="0"/>
        <v>78.723404255319153</v>
      </c>
    </row>
    <row r="43" spans="1:8" ht="15.95" customHeight="1">
      <c r="A43" s="100"/>
      <c r="B43" s="19" t="s">
        <v>195</v>
      </c>
      <c r="C43" s="51" t="s">
        <v>67</v>
      </c>
      <c r="D43" s="85" t="s">
        <v>323</v>
      </c>
      <c r="E43" s="24" t="s">
        <v>322</v>
      </c>
      <c r="F43" s="85" t="s">
        <v>143</v>
      </c>
      <c r="G43" s="53">
        <v>73</v>
      </c>
      <c r="H43" s="67">
        <f t="shared" si="0"/>
        <v>77.659574468085111</v>
      </c>
    </row>
    <row r="44" spans="1:8" ht="15.95" customHeight="1">
      <c r="A44" s="100"/>
      <c r="B44" s="19" t="s">
        <v>294</v>
      </c>
      <c r="C44" s="51" t="s">
        <v>82</v>
      </c>
      <c r="D44" s="85" t="s">
        <v>329</v>
      </c>
      <c r="E44" s="24" t="s">
        <v>330</v>
      </c>
      <c r="F44" s="85" t="s">
        <v>149</v>
      </c>
      <c r="G44" s="53">
        <v>73</v>
      </c>
      <c r="H44" s="67">
        <f t="shared" si="0"/>
        <v>77.659574468085111</v>
      </c>
    </row>
    <row r="45" spans="1:8" ht="15.95" customHeight="1">
      <c r="A45" s="100"/>
      <c r="B45" s="19" t="s">
        <v>206</v>
      </c>
      <c r="C45" s="51" t="s">
        <v>205</v>
      </c>
      <c r="D45" s="85" t="s">
        <v>347</v>
      </c>
      <c r="E45" s="24" t="s">
        <v>322</v>
      </c>
      <c r="F45" s="85" t="s">
        <v>158</v>
      </c>
      <c r="G45" s="53">
        <v>73</v>
      </c>
      <c r="H45" s="67">
        <f t="shared" si="0"/>
        <v>77.659574468085111</v>
      </c>
    </row>
    <row r="46" spans="1:8" ht="15.95" customHeight="1">
      <c r="A46" s="100"/>
      <c r="B46" s="19" t="s">
        <v>225</v>
      </c>
      <c r="C46" s="83" t="s">
        <v>165</v>
      </c>
      <c r="D46" s="88" t="s">
        <v>348</v>
      </c>
      <c r="E46" s="24" t="s">
        <v>322</v>
      </c>
      <c r="F46" s="88" t="s">
        <v>162</v>
      </c>
      <c r="G46" s="53">
        <v>73</v>
      </c>
      <c r="H46" s="67">
        <f t="shared" si="0"/>
        <v>77.659574468085111</v>
      </c>
    </row>
    <row r="47" spans="1:8" ht="15.95" customHeight="1">
      <c r="A47" s="100"/>
      <c r="B47" s="19" t="s">
        <v>242</v>
      </c>
      <c r="C47" s="51" t="s">
        <v>68</v>
      </c>
      <c r="D47" s="85" t="s">
        <v>323</v>
      </c>
      <c r="E47" s="24" t="s">
        <v>322</v>
      </c>
      <c r="F47" s="85" t="s">
        <v>143</v>
      </c>
      <c r="G47" s="53">
        <v>72.5</v>
      </c>
      <c r="H47" s="67">
        <f t="shared" si="0"/>
        <v>77.127659574468083</v>
      </c>
    </row>
    <row r="48" spans="1:8" ht="15.95" customHeight="1">
      <c r="A48" s="100"/>
      <c r="B48" s="19" t="s">
        <v>223</v>
      </c>
      <c r="C48" s="51" t="s">
        <v>78</v>
      </c>
      <c r="D48" s="85" t="s">
        <v>327</v>
      </c>
      <c r="E48" s="24" t="s">
        <v>322</v>
      </c>
      <c r="F48" s="85" t="s">
        <v>146</v>
      </c>
      <c r="G48" s="53">
        <v>72.5</v>
      </c>
      <c r="H48" s="67">
        <f t="shared" si="0"/>
        <v>77.127659574468083</v>
      </c>
    </row>
    <row r="49" spans="1:8" ht="15.95" customHeight="1">
      <c r="A49" s="100"/>
      <c r="B49" s="19" t="s">
        <v>274</v>
      </c>
      <c r="C49" s="51" t="s">
        <v>60</v>
      </c>
      <c r="D49" s="85" t="s">
        <v>321</v>
      </c>
      <c r="E49" s="24" t="s">
        <v>322</v>
      </c>
      <c r="F49" s="85" t="s">
        <v>141</v>
      </c>
      <c r="G49" s="53">
        <v>72</v>
      </c>
      <c r="H49" s="67">
        <f t="shared" si="0"/>
        <v>76.59574468085107</v>
      </c>
    </row>
    <row r="50" spans="1:8" ht="15.95" customHeight="1">
      <c r="A50" s="100"/>
      <c r="B50" s="19" t="s">
        <v>264</v>
      </c>
      <c r="C50" s="51" t="s">
        <v>74</v>
      </c>
      <c r="D50" s="85" t="s">
        <v>327</v>
      </c>
      <c r="E50" s="24" t="s">
        <v>322</v>
      </c>
      <c r="F50" s="85" t="s">
        <v>146</v>
      </c>
      <c r="G50" s="53">
        <v>71.5</v>
      </c>
      <c r="H50" s="67">
        <f t="shared" si="0"/>
        <v>76.063829787234042</v>
      </c>
    </row>
    <row r="51" spans="1:8" ht="15.95" customHeight="1">
      <c r="A51" s="100"/>
      <c r="B51" s="19" t="s">
        <v>270</v>
      </c>
      <c r="C51" s="51" t="s">
        <v>15</v>
      </c>
      <c r="D51" s="85" t="s">
        <v>304</v>
      </c>
      <c r="E51" s="24" t="s">
        <v>303</v>
      </c>
      <c r="F51" s="85" t="s">
        <v>128</v>
      </c>
      <c r="G51" s="52">
        <v>71</v>
      </c>
      <c r="H51" s="67">
        <f t="shared" si="0"/>
        <v>75.531914893617028</v>
      </c>
    </row>
    <row r="52" spans="1:8" ht="15.95" customHeight="1">
      <c r="A52" s="100"/>
      <c r="B52" s="19" t="s">
        <v>249</v>
      </c>
      <c r="C52" s="12" t="s">
        <v>96</v>
      </c>
      <c r="D52" s="26" t="s">
        <v>335</v>
      </c>
      <c r="E52" s="24" t="s">
        <v>336</v>
      </c>
      <c r="F52" s="26" t="s">
        <v>152</v>
      </c>
      <c r="G52" s="43">
        <v>70.5</v>
      </c>
      <c r="H52" s="76">
        <f t="shared" si="0"/>
        <v>75</v>
      </c>
    </row>
    <row r="53" spans="1:8" ht="15.95" customHeight="1">
      <c r="A53" s="100"/>
      <c r="B53" s="19" t="s">
        <v>290</v>
      </c>
      <c r="C53" s="12" t="s">
        <v>56</v>
      </c>
      <c r="D53" s="26" t="s">
        <v>319</v>
      </c>
      <c r="E53" s="24" t="s">
        <v>320</v>
      </c>
      <c r="F53" s="26" t="s">
        <v>140</v>
      </c>
      <c r="G53" s="43">
        <v>69.5</v>
      </c>
      <c r="H53" s="76">
        <f t="shared" si="0"/>
        <v>73.936170212765958</v>
      </c>
    </row>
    <row r="54" spans="1:8" ht="15.95" customHeight="1">
      <c r="A54" s="100"/>
      <c r="B54" s="19" t="s">
        <v>214</v>
      </c>
      <c r="C54" s="12" t="s">
        <v>107</v>
      </c>
      <c r="D54" s="26" t="s">
        <v>342</v>
      </c>
      <c r="E54" s="24" t="s">
        <v>322</v>
      </c>
      <c r="F54" s="26" t="s">
        <v>11</v>
      </c>
      <c r="G54" s="43">
        <v>69.5</v>
      </c>
      <c r="H54" s="76">
        <f t="shared" si="0"/>
        <v>73.936170212765958</v>
      </c>
    </row>
    <row r="55" spans="1:8" ht="15.95" customHeight="1">
      <c r="A55" s="100"/>
      <c r="B55" s="19" t="s">
        <v>269</v>
      </c>
      <c r="C55" s="12" t="s">
        <v>268</v>
      </c>
      <c r="D55" s="26" t="s">
        <v>323</v>
      </c>
      <c r="E55" s="24" t="s">
        <v>322</v>
      </c>
      <c r="F55" s="26" t="s">
        <v>143</v>
      </c>
      <c r="G55" s="43">
        <v>69</v>
      </c>
      <c r="H55" s="76">
        <f t="shared" si="0"/>
        <v>73.40425531914893</v>
      </c>
    </row>
    <row r="56" spans="1:8" ht="15.95" customHeight="1">
      <c r="A56" s="100"/>
      <c r="B56" s="19" t="s">
        <v>174</v>
      </c>
      <c r="C56" s="12" t="s">
        <v>16</v>
      </c>
      <c r="D56" s="26" t="s">
        <v>306</v>
      </c>
      <c r="E56" s="24" t="s">
        <v>305</v>
      </c>
      <c r="F56" s="26" t="s">
        <v>129</v>
      </c>
      <c r="G56" s="43">
        <v>68.5</v>
      </c>
      <c r="H56" s="76">
        <f t="shared" si="0"/>
        <v>72.872340425531917</v>
      </c>
    </row>
    <row r="57" spans="1:8" ht="17.25" customHeight="1">
      <c r="A57" s="100"/>
      <c r="B57" s="19" t="s">
        <v>220</v>
      </c>
      <c r="C57" s="12" t="s">
        <v>85</v>
      </c>
      <c r="D57" s="26" t="s">
        <v>329</v>
      </c>
      <c r="E57" s="24" t="s">
        <v>330</v>
      </c>
      <c r="F57" s="26" t="s">
        <v>149</v>
      </c>
      <c r="G57" s="42">
        <v>68</v>
      </c>
      <c r="H57" s="76">
        <f t="shared" si="0"/>
        <v>72.340425531914889</v>
      </c>
    </row>
    <row r="58" spans="1:8">
      <c r="A58" s="100"/>
      <c r="B58" s="19" t="s">
        <v>202</v>
      </c>
      <c r="C58" s="12" t="s">
        <v>76</v>
      </c>
      <c r="D58" s="26" t="s">
        <v>327</v>
      </c>
      <c r="E58" s="24" t="s">
        <v>322</v>
      </c>
      <c r="F58" s="26" t="s">
        <v>146</v>
      </c>
      <c r="G58" s="43">
        <v>67.5</v>
      </c>
      <c r="H58" s="76">
        <f t="shared" si="0"/>
        <v>71.808510638297875</v>
      </c>
    </row>
    <row r="59" spans="1:8" ht="18" customHeight="1">
      <c r="A59" s="100"/>
      <c r="B59" s="19" t="s">
        <v>178</v>
      </c>
      <c r="C59" s="12" t="s">
        <v>177</v>
      </c>
      <c r="D59" s="26" t="s">
        <v>315</v>
      </c>
      <c r="E59" s="24" t="s">
        <v>308</v>
      </c>
      <c r="F59" s="26" t="s">
        <v>134</v>
      </c>
      <c r="G59" s="43">
        <v>67</v>
      </c>
      <c r="H59" s="76">
        <f t="shared" si="0"/>
        <v>71.276595744680847</v>
      </c>
    </row>
    <row r="60" spans="1:8">
      <c r="A60" s="100"/>
      <c r="B60" s="19" t="s">
        <v>280</v>
      </c>
      <c r="C60" s="12" t="s">
        <v>34</v>
      </c>
      <c r="D60" s="26" t="s">
        <v>314</v>
      </c>
      <c r="E60" s="24" t="s">
        <v>308</v>
      </c>
      <c r="F60" s="26" t="s">
        <v>135</v>
      </c>
      <c r="G60" s="43">
        <v>66.5</v>
      </c>
      <c r="H60" s="76">
        <f t="shared" si="0"/>
        <v>70.744680851063833</v>
      </c>
    </row>
    <row r="61" spans="1:8" ht="19.5" thickBot="1">
      <c r="A61" s="101"/>
      <c r="B61" s="68" t="s">
        <v>266</v>
      </c>
      <c r="C61" s="77" t="s">
        <v>61</v>
      </c>
      <c r="D61" s="78" t="s">
        <v>321</v>
      </c>
      <c r="E61" s="79" t="s">
        <v>322</v>
      </c>
      <c r="F61" s="78" t="s">
        <v>141</v>
      </c>
      <c r="G61" s="80">
        <v>66.5</v>
      </c>
      <c r="H61" s="81">
        <f t="shared" si="0"/>
        <v>70.744680851063833</v>
      </c>
    </row>
    <row r="62" spans="1:8">
      <c r="A62" s="74"/>
      <c r="B62" s="57" t="s">
        <v>296</v>
      </c>
      <c r="C62" s="58" t="s">
        <v>72</v>
      </c>
      <c r="D62" s="59" t="s">
        <v>326</v>
      </c>
      <c r="E62" s="60" t="s">
        <v>322</v>
      </c>
      <c r="F62" s="59" t="s">
        <v>145</v>
      </c>
      <c r="G62" s="61">
        <v>65.5</v>
      </c>
      <c r="H62" s="62">
        <f t="shared" si="0"/>
        <v>69.680851063829792</v>
      </c>
    </row>
    <row r="63" spans="1:8">
      <c r="A63" s="33"/>
      <c r="B63" s="19" t="s">
        <v>288</v>
      </c>
      <c r="C63" s="12" t="s">
        <v>95</v>
      </c>
      <c r="D63" s="26" t="s">
        <v>335</v>
      </c>
      <c r="E63" s="24" t="s">
        <v>336</v>
      </c>
      <c r="F63" s="26" t="s">
        <v>152</v>
      </c>
      <c r="G63" s="43">
        <v>65.5</v>
      </c>
      <c r="H63" s="49">
        <f t="shared" si="0"/>
        <v>69.680851063829792</v>
      </c>
    </row>
    <row r="64" spans="1:8">
      <c r="A64" s="33"/>
      <c r="B64" s="19" t="s">
        <v>284</v>
      </c>
      <c r="C64" s="12" t="s">
        <v>283</v>
      </c>
      <c r="D64" s="26" t="s">
        <v>310</v>
      </c>
      <c r="E64" s="24" t="s">
        <v>308</v>
      </c>
      <c r="F64" s="26" t="s">
        <v>131</v>
      </c>
      <c r="G64" s="43">
        <v>65</v>
      </c>
      <c r="H64" s="49">
        <f t="shared" si="0"/>
        <v>69.148936170212764</v>
      </c>
    </row>
    <row r="65" spans="1:8">
      <c r="A65" s="33"/>
      <c r="B65" s="19" t="s">
        <v>197</v>
      </c>
      <c r="C65" s="12" t="s">
        <v>102</v>
      </c>
      <c r="D65" s="26" t="s">
        <v>341</v>
      </c>
      <c r="E65" s="24" t="s">
        <v>322</v>
      </c>
      <c r="F65" s="26" t="s">
        <v>146</v>
      </c>
      <c r="G65" s="43">
        <v>65</v>
      </c>
      <c r="H65" s="49">
        <f t="shared" si="0"/>
        <v>69.148936170212764</v>
      </c>
    </row>
    <row r="66" spans="1:8">
      <c r="A66" s="33"/>
      <c r="B66" s="19" t="s">
        <v>204</v>
      </c>
      <c r="C66" s="7" t="s">
        <v>163</v>
      </c>
      <c r="D66" s="27" t="s">
        <v>348</v>
      </c>
      <c r="E66" s="24" t="s">
        <v>322</v>
      </c>
      <c r="F66" s="27" t="s">
        <v>162</v>
      </c>
      <c r="G66" s="43">
        <v>65</v>
      </c>
      <c r="H66" s="49">
        <f t="shared" si="0"/>
        <v>69.148936170212764</v>
      </c>
    </row>
    <row r="67" spans="1:8">
      <c r="A67" s="33"/>
      <c r="B67" s="19" t="s">
        <v>258</v>
      </c>
      <c r="C67" s="12" t="s">
        <v>28</v>
      </c>
      <c r="D67" s="26" t="s">
        <v>312</v>
      </c>
      <c r="E67" s="24" t="s">
        <v>308</v>
      </c>
      <c r="F67" s="26" t="s">
        <v>133</v>
      </c>
      <c r="G67" s="43">
        <v>64</v>
      </c>
      <c r="H67" s="49">
        <f t="shared" si="0"/>
        <v>68.085106382978722</v>
      </c>
    </row>
    <row r="68" spans="1:8">
      <c r="A68" s="33"/>
      <c r="B68" s="19" t="s">
        <v>277</v>
      </c>
      <c r="C68" s="12" t="s">
        <v>14</v>
      </c>
      <c r="D68" s="26" t="s">
        <v>304</v>
      </c>
      <c r="E68" s="24" t="s">
        <v>303</v>
      </c>
      <c r="F68" s="26" t="s">
        <v>128</v>
      </c>
      <c r="G68" s="43">
        <v>63.5</v>
      </c>
      <c r="H68" s="49">
        <f t="shared" si="0"/>
        <v>67.553191489361708</v>
      </c>
    </row>
    <row r="69" spans="1:8">
      <c r="A69" s="33"/>
      <c r="B69" s="19" t="s">
        <v>259</v>
      </c>
      <c r="C69" s="12" t="s">
        <v>18</v>
      </c>
      <c r="D69" s="26" t="s">
        <v>306</v>
      </c>
      <c r="E69" s="24" t="s">
        <v>305</v>
      </c>
      <c r="F69" s="26" t="s">
        <v>129</v>
      </c>
      <c r="G69" s="43">
        <v>63.5</v>
      </c>
      <c r="H69" s="49">
        <f t="shared" si="0"/>
        <v>67.553191489361708</v>
      </c>
    </row>
    <row r="70" spans="1:8">
      <c r="A70" s="33"/>
      <c r="B70" s="19" t="s">
        <v>251</v>
      </c>
      <c r="C70" s="12" t="s">
        <v>29</v>
      </c>
      <c r="D70" s="26" t="s">
        <v>312</v>
      </c>
      <c r="E70" s="24" t="s">
        <v>308</v>
      </c>
      <c r="F70" s="26" t="s">
        <v>133</v>
      </c>
      <c r="G70" s="43">
        <v>63</v>
      </c>
      <c r="H70" s="49">
        <f t="shared" si="0"/>
        <v>67.021276595744681</v>
      </c>
    </row>
    <row r="71" spans="1:8">
      <c r="A71" s="33"/>
      <c r="B71" s="19" t="s">
        <v>198</v>
      </c>
      <c r="C71" s="12" t="s">
        <v>81</v>
      </c>
      <c r="D71" s="26" t="s">
        <v>328</v>
      </c>
      <c r="E71" s="24" t="s">
        <v>325</v>
      </c>
      <c r="F71" s="26" t="s">
        <v>351</v>
      </c>
      <c r="G71" s="43">
        <v>63</v>
      </c>
      <c r="H71" s="49">
        <f t="shared" si="0"/>
        <v>67.021276595744681</v>
      </c>
    </row>
    <row r="72" spans="1:8">
      <c r="A72" s="32"/>
      <c r="B72" s="19" t="s">
        <v>224</v>
      </c>
      <c r="C72" s="12" t="s">
        <v>50</v>
      </c>
      <c r="D72" s="26" t="s">
        <v>316</v>
      </c>
      <c r="E72" s="24" t="s">
        <v>308</v>
      </c>
      <c r="F72" s="26" t="s">
        <v>138</v>
      </c>
      <c r="G72" s="43">
        <v>62</v>
      </c>
      <c r="H72" s="49">
        <f t="shared" si="0"/>
        <v>65.957446808510639</v>
      </c>
    </row>
    <row r="73" spans="1:8">
      <c r="A73" s="33"/>
      <c r="B73" s="19" t="s">
        <v>253</v>
      </c>
      <c r="C73" s="12" t="s">
        <v>55</v>
      </c>
      <c r="D73" s="26" t="s">
        <v>317</v>
      </c>
      <c r="E73" s="24" t="s">
        <v>318</v>
      </c>
      <c r="F73" s="26" t="s">
        <v>139</v>
      </c>
      <c r="G73" s="43">
        <v>61.5</v>
      </c>
      <c r="H73" s="49">
        <f t="shared" si="0"/>
        <v>65.425531914893611</v>
      </c>
    </row>
    <row r="74" spans="1:8">
      <c r="A74" s="33"/>
      <c r="B74" s="19" t="s">
        <v>234</v>
      </c>
      <c r="C74" s="12" t="s">
        <v>84</v>
      </c>
      <c r="D74" s="26" t="s">
        <v>329</v>
      </c>
      <c r="E74" s="24" t="s">
        <v>330</v>
      </c>
      <c r="F74" s="26" t="s">
        <v>149</v>
      </c>
      <c r="G74" s="43">
        <v>61.5</v>
      </c>
      <c r="H74" s="49">
        <f t="shared" si="0"/>
        <v>65.425531914893611</v>
      </c>
    </row>
    <row r="75" spans="1:8">
      <c r="A75" s="33"/>
      <c r="B75" s="19" t="s">
        <v>191</v>
      </c>
      <c r="C75" s="12" t="s">
        <v>105</v>
      </c>
      <c r="D75" s="26" t="s">
        <v>342</v>
      </c>
      <c r="E75" s="24" t="s">
        <v>322</v>
      </c>
      <c r="F75" s="26" t="s">
        <v>11</v>
      </c>
      <c r="G75" s="43">
        <v>61.5</v>
      </c>
      <c r="H75" s="49">
        <f t="shared" si="0"/>
        <v>65.425531914893611</v>
      </c>
    </row>
    <row r="76" spans="1:8">
      <c r="A76" s="33"/>
      <c r="B76" s="19" t="s">
        <v>207</v>
      </c>
      <c r="C76" s="12" t="s">
        <v>48</v>
      </c>
      <c r="D76" s="26" t="s">
        <v>316</v>
      </c>
      <c r="E76" s="24" t="s">
        <v>308</v>
      </c>
      <c r="F76" s="26" t="s">
        <v>137</v>
      </c>
      <c r="G76" s="43">
        <v>61</v>
      </c>
      <c r="H76" s="49">
        <f t="shared" si="0"/>
        <v>64.893617021276597</v>
      </c>
    </row>
    <row r="77" spans="1:8">
      <c r="A77" s="33"/>
      <c r="B77" s="19" t="s">
        <v>217</v>
      </c>
      <c r="C77" s="12" t="s">
        <v>167</v>
      </c>
      <c r="D77" s="26" t="s">
        <v>341</v>
      </c>
      <c r="E77" s="24" t="s">
        <v>322</v>
      </c>
      <c r="F77" s="26" t="s">
        <v>146</v>
      </c>
      <c r="G77" s="43">
        <v>61</v>
      </c>
      <c r="H77" s="49">
        <f t="shared" si="0"/>
        <v>64.893617021276597</v>
      </c>
    </row>
    <row r="78" spans="1:8">
      <c r="A78" s="33"/>
      <c r="B78" s="19" t="s">
        <v>250</v>
      </c>
      <c r="C78" s="12" t="s">
        <v>80</v>
      </c>
      <c r="D78" s="26" t="s">
        <v>328</v>
      </c>
      <c r="E78" s="24" t="s">
        <v>325</v>
      </c>
      <c r="F78" s="26" t="s">
        <v>148</v>
      </c>
      <c r="G78" s="43">
        <v>60.5</v>
      </c>
      <c r="H78" s="49">
        <f t="shared" ref="H78:H138" si="1">G78*100/94</f>
        <v>64.361702127659569</v>
      </c>
    </row>
    <row r="79" spans="1:8">
      <c r="A79" s="33"/>
      <c r="B79" s="19" t="s">
        <v>267</v>
      </c>
      <c r="C79" s="12" t="s">
        <v>111</v>
      </c>
      <c r="D79" s="26" t="s">
        <v>342</v>
      </c>
      <c r="E79" s="24" t="s">
        <v>322</v>
      </c>
      <c r="F79" s="26" t="s">
        <v>155</v>
      </c>
      <c r="G79" s="43">
        <v>60.5</v>
      </c>
      <c r="H79" s="49">
        <f t="shared" si="1"/>
        <v>64.361702127659569</v>
      </c>
    </row>
    <row r="80" spans="1:8">
      <c r="A80" s="33"/>
      <c r="B80" s="19" t="s">
        <v>171</v>
      </c>
      <c r="C80" s="12" t="s">
        <v>33</v>
      </c>
      <c r="D80" s="26" t="s">
        <v>314</v>
      </c>
      <c r="E80" s="24" t="s">
        <v>308</v>
      </c>
      <c r="F80" s="26" t="s">
        <v>135</v>
      </c>
      <c r="G80" s="43">
        <v>60.5</v>
      </c>
      <c r="H80" s="49">
        <f t="shared" si="1"/>
        <v>64.361702127659569</v>
      </c>
    </row>
    <row r="81" spans="1:8">
      <c r="A81" s="32"/>
      <c r="B81" s="19" t="s">
        <v>194</v>
      </c>
      <c r="C81" s="12" t="s">
        <v>97</v>
      </c>
      <c r="D81" s="26" t="s">
        <v>335</v>
      </c>
      <c r="E81" s="24" t="s">
        <v>336</v>
      </c>
      <c r="F81" s="26" t="s">
        <v>152</v>
      </c>
      <c r="G81" s="43">
        <v>59</v>
      </c>
      <c r="H81" s="49">
        <f t="shared" si="1"/>
        <v>62.765957446808514</v>
      </c>
    </row>
    <row r="82" spans="1:8">
      <c r="A82" s="33"/>
      <c r="B82" s="19" t="s">
        <v>247</v>
      </c>
      <c r="C82" s="12" t="s">
        <v>36</v>
      </c>
      <c r="D82" s="26" t="s">
        <v>314</v>
      </c>
      <c r="E82" s="24" t="s">
        <v>308</v>
      </c>
      <c r="F82" s="26" t="s">
        <v>135</v>
      </c>
      <c r="G82" s="43">
        <v>59</v>
      </c>
      <c r="H82" s="49">
        <f t="shared" si="1"/>
        <v>62.765957446808514</v>
      </c>
    </row>
    <row r="83" spans="1:8">
      <c r="A83" s="32"/>
      <c r="B83" s="19" t="s">
        <v>183</v>
      </c>
      <c r="C83" s="12" t="s">
        <v>23</v>
      </c>
      <c r="D83" s="26" t="s">
        <v>310</v>
      </c>
      <c r="E83" s="24" t="s">
        <v>308</v>
      </c>
      <c r="F83" s="26" t="s">
        <v>131</v>
      </c>
      <c r="G83" s="43">
        <v>58.5</v>
      </c>
      <c r="H83" s="49">
        <f t="shared" si="1"/>
        <v>62.234042553191486</v>
      </c>
    </row>
    <row r="84" spans="1:8" ht="18">
      <c r="A84" s="33"/>
      <c r="B84" s="19" t="s">
        <v>287</v>
      </c>
      <c r="C84" s="34" t="s">
        <v>27</v>
      </c>
      <c r="D84" s="26" t="s">
        <v>312</v>
      </c>
      <c r="E84" s="24" t="s">
        <v>308</v>
      </c>
      <c r="F84" s="26" t="s">
        <v>133</v>
      </c>
      <c r="G84" s="43">
        <v>58.5</v>
      </c>
      <c r="H84" s="49">
        <f t="shared" si="1"/>
        <v>62.234042553191486</v>
      </c>
    </row>
    <row r="85" spans="1:8">
      <c r="A85" s="33"/>
      <c r="B85" s="19" t="s">
        <v>170</v>
      </c>
      <c r="C85" s="12" t="s">
        <v>26</v>
      </c>
      <c r="D85" s="26" t="s">
        <v>312</v>
      </c>
      <c r="E85" s="24" t="s">
        <v>308</v>
      </c>
      <c r="F85" s="26" t="s">
        <v>133</v>
      </c>
      <c r="G85" s="43">
        <v>57.5</v>
      </c>
      <c r="H85" s="49">
        <f t="shared" si="1"/>
        <v>61.170212765957444</v>
      </c>
    </row>
    <row r="86" spans="1:8">
      <c r="A86" s="32"/>
      <c r="B86" s="19" t="s">
        <v>199</v>
      </c>
      <c r="C86" s="12" t="s">
        <v>200</v>
      </c>
      <c r="D86" s="26" t="s">
        <v>329</v>
      </c>
      <c r="E86" s="24" t="s">
        <v>330</v>
      </c>
      <c r="F86" s="26" t="s">
        <v>149</v>
      </c>
      <c r="G86" s="43">
        <v>57</v>
      </c>
      <c r="H86" s="49">
        <f t="shared" si="1"/>
        <v>60.638297872340424</v>
      </c>
    </row>
    <row r="87" spans="1:8">
      <c r="A87" s="33"/>
      <c r="B87" s="19" t="s">
        <v>208</v>
      </c>
      <c r="C87" s="12" t="s">
        <v>40</v>
      </c>
      <c r="D87" s="26" t="s">
        <v>314</v>
      </c>
      <c r="E87" s="24" t="s">
        <v>308</v>
      </c>
      <c r="F87" s="26" t="s">
        <v>135</v>
      </c>
      <c r="G87" s="43">
        <v>55.5</v>
      </c>
      <c r="H87" s="49">
        <f t="shared" si="1"/>
        <v>59.042553191489361</v>
      </c>
    </row>
    <row r="88" spans="1:8">
      <c r="A88" s="33"/>
      <c r="B88" s="19" t="s">
        <v>216</v>
      </c>
      <c r="C88" s="12" t="s">
        <v>112</v>
      </c>
      <c r="D88" s="26" t="s">
        <v>343</v>
      </c>
      <c r="E88" s="24" t="s">
        <v>322</v>
      </c>
      <c r="F88" s="26" t="s">
        <v>156</v>
      </c>
      <c r="G88" s="43">
        <v>55.5</v>
      </c>
      <c r="H88" s="49">
        <f t="shared" si="1"/>
        <v>59.042553191489361</v>
      </c>
    </row>
    <row r="89" spans="1:8">
      <c r="A89" s="33"/>
      <c r="B89" s="19" t="s">
        <v>239</v>
      </c>
      <c r="C89" s="12" t="s">
        <v>125</v>
      </c>
      <c r="D89" s="26" t="s">
        <v>347</v>
      </c>
      <c r="E89" s="24" t="s">
        <v>322</v>
      </c>
      <c r="F89" s="26" t="s">
        <v>158</v>
      </c>
      <c r="G89" s="43">
        <v>55</v>
      </c>
      <c r="H89" s="49">
        <f t="shared" si="1"/>
        <v>58.51063829787234</v>
      </c>
    </row>
    <row r="90" spans="1:8">
      <c r="A90" s="32"/>
      <c r="B90" s="19" t="s">
        <v>263</v>
      </c>
      <c r="C90" s="12" t="s">
        <v>58</v>
      </c>
      <c r="D90" s="26" t="s">
        <v>319</v>
      </c>
      <c r="E90" s="24" t="s">
        <v>320</v>
      </c>
      <c r="F90" s="26" t="s">
        <v>140</v>
      </c>
      <c r="G90" s="43">
        <v>54.5</v>
      </c>
      <c r="H90" s="49">
        <f t="shared" si="1"/>
        <v>57.978723404255319</v>
      </c>
    </row>
    <row r="91" spans="1:8">
      <c r="A91" s="33"/>
      <c r="B91" s="19" t="s">
        <v>219</v>
      </c>
      <c r="C91" s="12" t="s">
        <v>63</v>
      </c>
      <c r="D91" s="26" t="s">
        <v>321</v>
      </c>
      <c r="E91" s="24" t="s">
        <v>322</v>
      </c>
      <c r="F91" s="26" t="s">
        <v>142</v>
      </c>
      <c r="G91" s="43">
        <v>53.5</v>
      </c>
      <c r="H91" s="49">
        <f t="shared" si="1"/>
        <v>56.914893617021278</v>
      </c>
    </row>
    <row r="92" spans="1:8">
      <c r="A92" s="33"/>
      <c r="B92" s="19" t="s">
        <v>215</v>
      </c>
      <c r="C92" s="12" t="s">
        <v>166</v>
      </c>
      <c r="D92" s="26" t="s">
        <v>312</v>
      </c>
      <c r="E92" s="24" t="s">
        <v>308</v>
      </c>
      <c r="F92" s="26" t="s">
        <v>133</v>
      </c>
      <c r="G92" s="43">
        <v>52.5</v>
      </c>
      <c r="H92" s="49">
        <f t="shared" si="1"/>
        <v>55.851063829787236</v>
      </c>
    </row>
    <row r="93" spans="1:8">
      <c r="A93" s="32"/>
      <c r="B93" s="19" t="s">
        <v>210</v>
      </c>
      <c r="C93" s="12" t="s">
        <v>51</v>
      </c>
      <c r="D93" s="26" t="s">
        <v>316</v>
      </c>
      <c r="E93" s="24" t="s">
        <v>308</v>
      </c>
      <c r="F93" s="26" t="s">
        <v>138</v>
      </c>
      <c r="G93" s="43">
        <v>52</v>
      </c>
      <c r="H93" s="49">
        <f t="shared" si="1"/>
        <v>55.319148936170215</v>
      </c>
    </row>
    <row r="94" spans="1:8">
      <c r="A94" s="33"/>
      <c r="B94" s="19" t="s">
        <v>272</v>
      </c>
      <c r="C94" s="12" t="s">
        <v>123</v>
      </c>
      <c r="D94" s="26" t="s">
        <v>347</v>
      </c>
      <c r="E94" s="24" t="s">
        <v>322</v>
      </c>
      <c r="F94" s="26" t="s">
        <v>158</v>
      </c>
      <c r="G94" s="43">
        <v>51.5</v>
      </c>
      <c r="H94" s="49">
        <f t="shared" si="1"/>
        <v>54.787234042553195</v>
      </c>
    </row>
    <row r="95" spans="1:8">
      <c r="A95" s="33"/>
      <c r="B95" s="19" t="s">
        <v>211</v>
      </c>
      <c r="C95" s="12" t="s">
        <v>24</v>
      </c>
      <c r="D95" s="26" t="s">
        <v>310</v>
      </c>
      <c r="E95" s="24" t="s">
        <v>308</v>
      </c>
      <c r="F95" s="26" t="s">
        <v>131</v>
      </c>
      <c r="G95" s="43">
        <v>51</v>
      </c>
      <c r="H95" s="49">
        <f t="shared" si="1"/>
        <v>54.255319148936174</v>
      </c>
    </row>
    <row r="96" spans="1:8">
      <c r="A96" s="32"/>
      <c r="B96" s="19" t="s">
        <v>233</v>
      </c>
      <c r="C96" s="12" t="s">
        <v>92</v>
      </c>
      <c r="D96" s="26" t="s">
        <v>353</v>
      </c>
      <c r="E96" s="24" t="s">
        <v>332</v>
      </c>
      <c r="F96" s="26" t="s">
        <v>150</v>
      </c>
      <c r="G96" s="43">
        <v>51</v>
      </c>
      <c r="H96" s="49">
        <f t="shared" si="1"/>
        <v>54.255319148936174</v>
      </c>
    </row>
    <row r="97" spans="1:8">
      <c r="A97" s="32"/>
      <c r="B97" s="19" t="s">
        <v>238</v>
      </c>
      <c r="C97" s="12" t="s">
        <v>31</v>
      </c>
      <c r="D97" s="26" t="s">
        <v>312</v>
      </c>
      <c r="E97" s="24" t="s">
        <v>308</v>
      </c>
      <c r="F97" s="26" t="s">
        <v>133</v>
      </c>
      <c r="G97" s="43">
        <v>50</v>
      </c>
      <c r="H97" s="49">
        <f t="shared" si="1"/>
        <v>53.191489361702125</v>
      </c>
    </row>
    <row r="98" spans="1:8">
      <c r="A98" s="32"/>
      <c r="B98" s="19" t="s">
        <v>279</v>
      </c>
      <c r="C98" s="12" t="s">
        <v>53</v>
      </c>
      <c r="D98" s="26" t="s">
        <v>317</v>
      </c>
      <c r="E98" s="24" t="s">
        <v>318</v>
      </c>
      <c r="F98" s="26" t="s">
        <v>139</v>
      </c>
      <c r="G98" s="43">
        <v>49.5</v>
      </c>
      <c r="H98" s="49">
        <f t="shared" si="1"/>
        <v>52.659574468085104</v>
      </c>
    </row>
    <row r="99" spans="1:8">
      <c r="A99" s="33"/>
      <c r="B99" s="19" t="s">
        <v>281</v>
      </c>
      <c r="C99" s="12" t="s">
        <v>21</v>
      </c>
      <c r="D99" s="26" t="s">
        <v>309</v>
      </c>
      <c r="E99" s="24" t="s">
        <v>308</v>
      </c>
      <c r="F99" s="26" t="s">
        <v>130</v>
      </c>
      <c r="G99" s="43">
        <v>49.5</v>
      </c>
      <c r="H99" s="49">
        <f t="shared" si="1"/>
        <v>52.659574468085104</v>
      </c>
    </row>
    <row r="100" spans="1:8">
      <c r="A100" s="32"/>
      <c r="B100" s="19" t="s">
        <v>252</v>
      </c>
      <c r="C100" s="12" t="s">
        <v>88</v>
      </c>
      <c r="D100" s="26" t="s">
        <v>331</v>
      </c>
      <c r="E100" s="24" t="s">
        <v>332</v>
      </c>
      <c r="F100" s="26" t="s">
        <v>149</v>
      </c>
      <c r="G100" s="43">
        <v>49.5</v>
      </c>
      <c r="H100" s="49">
        <f t="shared" si="1"/>
        <v>52.659574468085104</v>
      </c>
    </row>
    <row r="101" spans="1:8">
      <c r="A101" s="33"/>
      <c r="B101" s="19" t="s">
        <v>221</v>
      </c>
      <c r="C101" s="12" t="s">
        <v>126</v>
      </c>
      <c r="D101" s="26" t="s">
        <v>347</v>
      </c>
      <c r="E101" s="24" t="s">
        <v>322</v>
      </c>
      <c r="F101" s="26" t="s">
        <v>158</v>
      </c>
      <c r="G101" s="42">
        <v>49.5</v>
      </c>
      <c r="H101" s="49">
        <f t="shared" si="1"/>
        <v>52.659574468085104</v>
      </c>
    </row>
    <row r="102" spans="1:8">
      <c r="A102" s="33"/>
      <c r="B102" s="19" t="s">
        <v>209</v>
      </c>
      <c r="C102" s="12" t="s">
        <v>86</v>
      </c>
      <c r="D102" s="26" t="s">
        <v>329</v>
      </c>
      <c r="E102" s="24" t="s">
        <v>330</v>
      </c>
      <c r="F102" s="26" t="s">
        <v>149</v>
      </c>
      <c r="G102" s="43">
        <v>49</v>
      </c>
      <c r="H102" s="49">
        <f t="shared" si="1"/>
        <v>52.127659574468083</v>
      </c>
    </row>
    <row r="103" spans="1:8">
      <c r="A103" s="33"/>
      <c r="B103" s="19" t="s">
        <v>213</v>
      </c>
      <c r="C103" s="12" t="s">
        <v>104</v>
      </c>
      <c r="D103" s="26" t="s">
        <v>341</v>
      </c>
      <c r="E103" s="24" t="s">
        <v>322</v>
      </c>
      <c r="F103" s="26" t="s">
        <v>146</v>
      </c>
      <c r="G103" s="43">
        <v>49</v>
      </c>
      <c r="H103" s="49">
        <f t="shared" si="1"/>
        <v>52.127659574468083</v>
      </c>
    </row>
    <row r="104" spans="1:8">
      <c r="A104" s="32"/>
      <c r="B104" s="19" t="s">
        <v>276</v>
      </c>
      <c r="C104" s="12" t="s">
        <v>57</v>
      </c>
      <c r="D104" s="26" t="s">
        <v>319</v>
      </c>
      <c r="E104" s="24" t="s">
        <v>320</v>
      </c>
      <c r="F104" s="26" t="s">
        <v>140</v>
      </c>
      <c r="G104" s="43">
        <v>48.5</v>
      </c>
      <c r="H104" s="49">
        <f t="shared" si="1"/>
        <v>51.595744680851062</v>
      </c>
    </row>
    <row r="105" spans="1:8">
      <c r="A105" s="32"/>
      <c r="B105" s="19" t="s">
        <v>180</v>
      </c>
      <c r="C105" s="12" t="s">
        <v>121</v>
      </c>
      <c r="D105" s="26" t="s">
        <v>346</v>
      </c>
      <c r="E105" s="24" t="s">
        <v>322</v>
      </c>
      <c r="F105" s="26" t="s">
        <v>158</v>
      </c>
      <c r="G105" s="43">
        <v>48</v>
      </c>
      <c r="H105" s="49">
        <f t="shared" si="1"/>
        <v>51.063829787234042</v>
      </c>
    </row>
    <row r="106" spans="1:8">
      <c r="A106" s="32"/>
      <c r="B106" s="19" t="s">
        <v>246</v>
      </c>
      <c r="C106" s="12" t="s">
        <v>90</v>
      </c>
      <c r="D106" s="26" t="s">
        <v>353</v>
      </c>
      <c r="E106" s="24" t="s">
        <v>332</v>
      </c>
      <c r="F106" s="26" t="s">
        <v>150</v>
      </c>
      <c r="G106" s="43">
        <v>47.5</v>
      </c>
      <c r="H106" s="49">
        <f t="shared" si="1"/>
        <v>50.531914893617021</v>
      </c>
    </row>
    <row r="107" spans="1:8">
      <c r="A107" s="33"/>
      <c r="B107" s="19" t="s">
        <v>222</v>
      </c>
      <c r="C107" s="12" t="s">
        <v>39</v>
      </c>
      <c r="D107" s="26" t="s">
        <v>314</v>
      </c>
      <c r="E107" s="24" t="s">
        <v>308</v>
      </c>
      <c r="F107" s="26" t="s">
        <v>135</v>
      </c>
      <c r="G107" s="43">
        <v>47</v>
      </c>
      <c r="H107" s="49">
        <f t="shared" si="1"/>
        <v>50</v>
      </c>
    </row>
    <row r="108" spans="1:8">
      <c r="A108" s="32"/>
      <c r="B108" s="19" t="s">
        <v>298</v>
      </c>
      <c r="C108" s="12" t="s">
        <v>93</v>
      </c>
      <c r="D108" s="26" t="s">
        <v>333</v>
      </c>
      <c r="E108" s="24" t="s">
        <v>334</v>
      </c>
      <c r="F108" s="26" t="s">
        <v>151</v>
      </c>
      <c r="G108" s="43">
        <v>47</v>
      </c>
      <c r="H108" s="49">
        <f t="shared" si="1"/>
        <v>50</v>
      </c>
    </row>
    <row r="109" spans="1:8">
      <c r="A109" s="32"/>
      <c r="B109" s="19" t="s">
        <v>302</v>
      </c>
      <c r="C109" s="12" t="s">
        <v>98</v>
      </c>
      <c r="D109" s="26" t="s">
        <v>337</v>
      </c>
      <c r="E109" s="24" t="s">
        <v>338</v>
      </c>
      <c r="F109" s="26" t="s">
        <v>153</v>
      </c>
      <c r="G109" s="43">
        <v>47</v>
      </c>
      <c r="H109" s="49">
        <f t="shared" si="1"/>
        <v>50</v>
      </c>
    </row>
    <row r="110" spans="1:8">
      <c r="A110" s="33"/>
      <c r="B110" s="19" t="s">
        <v>282</v>
      </c>
      <c r="C110" s="12" t="s">
        <v>122</v>
      </c>
      <c r="D110" s="26" t="s">
        <v>346</v>
      </c>
      <c r="E110" s="24" t="s">
        <v>322</v>
      </c>
      <c r="F110" s="26" t="s">
        <v>158</v>
      </c>
      <c r="G110" s="43">
        <v>47</v>
      </c>
      <c r="H110" s="49">
        <f t="shared" si="1"/>
        <v>50</v>
      </c>
    </row>
    <row r="111" spans="1:8">
      <c r="A111" s="32"/>
      <c r="B111" s="19" t="s">
        <v>241</v>
      </c>
      <c r="C111" s="12" t="s">
        <v>38</v>
      </c>
      <c r="D111" s="26" t="s">
        <v>314</v>
      </c>
      <c r="E111" s="24" t="s">
        <v>308</v>
      </c>
      <c r="F111" s="26" t="s">
        <v>135</v>
      </c>
      <c r="G111" s="43">
        <v>46.5</v>
      </c>
      <c r="H111" s="49">
        <f t="shared" si="1"/>
        <v>49.468085106382979</v>
      </c>
    </row>
    <row r="112" spans="1:8">
      <c r="A112" s="33"/>
      <c r="B112" s="19" t="s">
        <v>218</v>
      </c>
      <c r="C112" s="12" t="s">
        <v>103</v>
      </c>
      <c r="D112" s="26" t="s">
        <v>341</v>
      </c>
      <c r="E112" s="24" t="s">
        <v>322</v>
      </c>
      <c r="F112" s="26" t="s">
        <v>146</v>
      </c>
      <c r="G112" s="43">
        <v>46.5</v>
      </c>
      <c r="H112" s="49">
        <f t="shared" si="1"/>
        <v>49.468085106382979</v>
      </c>
    </row>
    <row r="113" spans="1:8">
      <c r="A113" s="33"/>
      <c r="B113" s="19" t="s">
        <v>182</v>
      </c>
      <c r="C113" s="12" t="s">
        <v>32</v>
      </c>
      <c r="D113" s="26" t="s">
        <v>313</v>
      </c>
      <c r="E113" s="24" t="s">
        <v>308</v>
      </c>
      <c r="F113" s="26" t="s">
        <v>134</v>
      </c>
      <c r="G113" s="43">
        <v>46</v>
      </c>
      <c r="H113" s="49">
        <f t="shared" si="1"/>
        <v>48.936170212765958</v>
      </c>
    </row>
    <row r="114" spans="1:8">
      <c r="A114" s="32"/>
      <c r="B114" s="19" t="s">
        <v>186</v>
      </c>
      <c r="C114" s="12" t="s">
        <v>110</v>
      </c>
      <c r="D114" s="26" t="s">
        <v>342</v>
      </c>
      <c r="E114" s="24" t="s">
        <v>322</v>
      </c>
      <c r="F114" s="26" t="s">
        <v>155</v>
      </c>
      <c r="G114" s="42">
        <v>45.5</v>
      </c>
      <c r="H114" s="49">
        <f t="shared" si="1"/>
        <v>48.404255319148938</v>
      </c>
    </row>
    <row r="115" spans="1:8">
      <c r="A115" s="32"/>
      <c r="B115" s="19" t="s">
        <v>254</v>
      </c>
      <c r="C115" s="12" t="s">
        <v>43</v>
      </c>
      <c r="D115" s="26" t="s">
        <v>315</v>
      </c>
      <c r="E115" s="24" t="s">
        <v>308</v>
      </c>
      <c r="F115" s="26" t="s">
        <v>136</v>
      </c>
      <c r="G115" s="43">
        <v>43.5</v>
      </c>
      <c r="H115" s="49">
        <f t="shared" si="1"/>
        <v>46.276595744680854</v>
      </c>
    </row>
    <row r="116" spans="1:8">
      <c r="A116" s="33"/>
      <c r="B116" s="19" t="s">
        <v>190</v>
      </c>
      <c r="C116" s="12" t="s">
        <v>119</v>
      </c>
      <c r="D116" s="26" t="s">
        <v>346</v>
      </c>
      <c r="E116" s="24" t="s">
        <v>322</v>
      </c>
      <c r="F116" s="26" t="s">
        <v>158</v>
      </c>
      <c r="G116" s="43">
        <v>43.5</v>
      </c>
      <c r="H116" s="49">
        <f t="shared" si="1"/>
        <v>46.276595744680854</v>
      </c>
    </row>
    <row r="117" spans="1:8">
      <c r="A117" s="33"/>
      <c r="B117" s="19" t="s">
        <v>278</v>
      </c>
      <c r="C117" s="12" t="s">
        <v>41</v>
      </c>
      <c r="D117" s="26" t="s">
        <v>315</v>
      </c>
      <c r="E117" s="24" t="s">
        <v>308</v>
      </c>
      <c r="F117" s="26" t="s">
        <v>134</v>
      </c>
      <c r="G117" s="43">
        <v>43</v>
      </c>
      <c r="H117" s="49">
        <f t="shared" si="1"/>
        <v>45.744680851063826</v>
      </c>
    </row>
    <row r="118" spans="1:8">
      <c r="A118" s="32"/>
      <c r="B118" s="19" t="s">
        <v>181</v>
      </c>
      <c r="C118" s="12" t="s">
        <v>20</v>
      </c>
      <c r="D118" s="26" t="s">
        <v>309</v>
      </c>
      <c r="E118" s="24" t="s">
        <v>308</v>
      </c>
      <c r="F118" s="26" t="s">
        <v>130</v>
      </c>
      <c r="G118" s="43">
        <v>42.5</v>
      </c>
      <c r="H118" s="49">
        <f t="shared" si="1"/>
        <v>45.212765957446805</v>
      </c>
    </row>
    <row r="119" spans="1:8">
      <c r="A119" s="33"/>
      <c r="B119" s="19" t="s">
        <v>226</v>
      </c>
      <c r="C119" s="12" t="s">
        <v>108</v>
      </c>
      <c r="D119" s="26" t="s">
        <v>342</v>
      </c>
      <c r="E119" s="24" t="s">
        <v>322</v>
      </c>
      <c r="F119" s="26" t="s">
        <v>11</v>
      </c>
      <c r="G119" s="43">
        <v>42.5</v>
      </c>
      <c r="H119" s="49">
        <f t="shared" si="1"/>
        <v>45.212765957446805</v>
      </c>
    </row>
    <row r="120" spans="1:8">
      <c r="A120" s="32"/>
      <c r="B120" s="19" t="s">
        <v>228</v>
      </c>
      <c r="C120" s="11" t="s">
        <v>164</v>
      </c>
      <c r="D120" s="27" t="s">
        <v>348</v>
      </c>
      <c r="E120" s="24" t="s">
        <v>322</v>
      </c>
      <c r="F120" s="27" t="s">
        <v>162</v>
      </c>
      <c r="G120" s="43">
        <v>42.5</v>
      </c>
      <c r="H120" s="49">
        <f t="shared" si="1"/>
        <v>45.212765957446805</v>
      </c>
    </row>
    <row r="121" spans="1:8">
      <c r="A121" s="33"/>
      <c r="B121" s="19" t="s">
        <v>203</v>
      </c>
      <c r="C121" s="12" t="s">
        <v>37</v>
      </c>
      <c r="D121" s="26" t="s">
        <v>314</v>
      </c>
      <c r="E121" s="24" t="s">
        <v>308</v>
      </c>
      <c r="F121" s="26" t="s">
        <v>135</v>
      </c>
      <c r="G121" s="43">
        <v>40</v>
      </c>
      <c r="H121" s="49">
        <f t="shared" si="1"/>
        <v>42.553191489361701</v>
      </c>
    </row>
    <row r="122" spans="1:8">
      <c r="A122" s="33"/>
      <c r="B122" s="19" t="s">
        <v>173</v>
      </c>
      <c r="C122" s="12" t="s">
        <v>94</v>
      </c>
      <c r="D122" s="26" t="s">
        <v>333</v>
      </c>
      <c r="E122" s="24" t="s">
        <v>334</v>
      </c>
      <c r="F122" s="26" t="s">
        <v>151</v>
      </c>
      <c r="G122" s="43">
        <v>39</v>
      </c>
      <c r="H122" s="49">
        <f t="shared" si="1"/>
        <v>41.48936170212766</v>
      </c>
    </row>
    <row r="123" spans="1:8" s="15" customFormat="1">
      <c r="A123" s="35"/>
      <c r="B123" s="19" t="s">
        <v>240</v>
      </c>
      <c r="C123" s="12" t="s">
        <v>114</v>
      </c>
      <c r="D123" s="26" t="s">
        <v>343</v>
      </c>
      <c r="E123" s="24" t="s">
        <v>322</v>
      </c>
      <c r="F123" s="28" t="s">
        <v>156</v>
      </c>
      <c r="G123" s="43">
        <v>39</v>
      </c>
      <c r="H123" s="49">
        <f t="shared" si="1"/>
        <v>41.48936170212766</v>
      </c>
    </row>
    <row r="124" spans="1:8">
      <c r="A124" s="33"/>
      <c r="B124" s="19" t="s">
        <v>231</v>
      </c>
      <c r="C124" s="12" t="s">
        <v>49</v>
      </c>
      <c r="D124" s="26" t="s">
        <v>316</v>
      </c>
      <c r="E124" s="24" t="s">
        <v>308</v>
      </c>
      <c r="F124" s="26" t="s">
        <v>137</v>
      </c>
      <c r="G124" s="43">
        <v>38.5</v>
      </c>
      <c r="H124" s="49">
        <f t="shared" si="1"/>
        <v>40.957446808510639</v>
      </c>
    </row>
    <row r="125" spans="1:8">
      <c r="A125" s="32"/>
      <c r="B125" s="19" t="s">
        <v>188</v>
      </c>
      <c r="C125" s="12" t="s">
        <v>99</v>
      </c>
      <c r="D125" s="26" t="s">
        <v>339</v>
      </c>
      <c r="E125" s="24" t="s">
        <v>340</v>
      </c>
      <c r="F125" s="26" t="s">
        <v>154</v>
      </c>
      <c r="G125" s="43">
        <v>38</v>
      </c>
      <c r="H125" s="49">
        <f t="shared" si="1"/>
        <v>40.425531914893618</v>
      </c>
    </row>
    <row r="126" spans="1:8">
      <c r="A126" s="32"/>
      <c r="B126" s="19" t="s">
        <v>301</v>
      </c>
      <c r="C126" s="12" t="s">
        <v>69</v>
      </c>
      <c r="D126" s="26" t="s">
        <v>324</v>
      </c>
      <c r="E126" s="24" t="s">
        <v>325</v>
      </c>
      <c r="F126" s="26" t="s">
        <v>144</v>
      </c>
      <c r="G126" s="43">
        <v>37</v>
      </c>
      <c r="H126" s="49">
        <f t="shared" si="1"/>
        <v>39.361702127659576</v>
      </c>
    </row>
    <row r="127" spans="1:8" s="15" customFormat="1">
      <c r="A127" s="36"/>
      <c r="B127" s="19" t="s">
        <v>185</v>
      </c>
      <c r="C127" s="12" t="s">
        <v>116</v>
      </c>
      <c r="D127" s="26" t="s">
        <v>344</v>
      </c>
      <c r="E127" s="24" t="s">
        <v>345</v>
      </c>
      <c r="F127" s="28" t="s">
        <v>157</v>
      </c>
      <c r="G127" s="43">
        <v>35</v>
      </c>
      <c r="H127" s="49">
        <f t="shared" si="1"/>
        <v>37.234042553191486</v>
      </c>
    </row>
    <row r="128" spans="1:8">
      <c r="A128" s="33"/>
      <c r="B128" s="19" t="s">
        <v>189</v>
      </c>
      <c r="C128" s="12" t="s">
        <v>127</v>
      </c>
      <c r="D128" s="26" t="s">
        <v>341</v>
      </c>
      <c r="E128" s="24" t="s">
        <v>322</v>
      </c>
      <c r="F128" s="26" t="s">
        <v>154</v>
      </c>
      <c r="G128" s="43">
        <v>33.5</v>
      </c>
      <c r="H128" s="49">
        <f t="shared" si="1"/>
        <v>35.638297872340424</v>
      </c>
    </row>
    <row r="129" spans="1:8">
      <c r="A129" s="32"/>
      <c r="B129" s="19" t="s">
        <v>201</v>
      </c>
      <c r="C129" s="12" t="s">
        <v>91</v>
      </c>
      <c r="D129" s="26" t="s">
        <v>353</v>
      </c>
      <c r="E129" s="24" t="s">
        <v>332</v>
      </c>
      <c r="F129" s="26" t="s">
        <v>150</v>
      </c>
      <c r="G129" s="43">
        <v>32</v>
      </c>
      <c r="H129" s="49">
        <f t="shared" si="1"/>
        <v>34.042553191489361</v>
      </c>
    </row>
    <row r="130" spans="1:8">
      <c r="A130" s="32"/>
      <c r="B130" s="19" t="s">
        <v>261</v>
      </c>
      <c r="C130" s="12" t="s">
        <v>22</v>
      </c>
      <c r="D130" s="26" t="s">
        <v>309</v>
      </c>
      <c r="E130" s="24" t="s">
        <v>308</v>
      </c>
      <c r="F130" s="26" t="s">
        <v>130</v>
      </c>
      <c r="G130" s="43">
        <v>31</v>
      </c>
      <c r="H130" s="49">
        <f t="shared" si="1"/>
        <v>32.978723404255319</v>
      </c>
    </row>
    <row r="131" spans="1:8">
      <c r="A131" s="32"/>
      <c r="B131" s="19" t="s">
        <v>260</v>
      </c>
      <c r="C131" s="12" t="s">
        <v>124</v>
      </c>
      <c r="D131" s="26" t="s">
        <v>347</v>
      </c>
      <c r="E131" s="24" t="s">
        <v>322</v>
      </c>
      <c r="F131" s="26" t="s">
        <v>158</v>
      </c>
      <c r="G131" s="43">
        <v>30</v>
      </c>
      <c r="H131" s="49">
        <f t="shared" si="1"/>
        <v>31.914893617021278</v>
      </c>
    </row>
    <row r="132" spans="1:8">
      <c r="A132" s="33"/>
      <c r="B132" s="19" t="s">
        <v>256</v>
      </c>
      <c r="C132" s="12" t="s">
        <v>42</v>
      </c>
      <c r="D132" s="26" t="s">
        <v>315</v>
      </c>
      <c r="E132" s="24" t="s">
        <v>308</v>
      </c>
      <c r="F132" s="26" t="s">
        <v>136</v>
      </c>
      <c r="G132" s="43">
        <v>28.5</v>
      </c>
      <c r="H132" s="49">
        <f t="shared" si="1"/>
        <v>30.319148936170212</v>
      </c>
    </row>
    <row r="133" spans="1:8">
      <c r="A133" s="32"/>
      <c r="B133" s="19" t="s">
        <v>262</v>
      </c>
      <c r="C133" s="12" t="s">
        <v>71</v>
      </c>
      <c r="D133" s="26" t="s">
        <v>324</v>
      </c>
      <c r="E133" s="24" t="s">
        <v>325</v>
      </c>
      <c r="F133" s="26" t="s">
        <v>144</v>
      </c>
      <c r="G133" s="43">
        <v>24</v>
      </c>
      <c r="H133" s="49">
        <f t="shared" si="1"/>
        <v>25.531914893617021</v>
      </c>
    </row>
    <row r="134" spans="1:8">
      <c r="A134" s="33"/>
      <c r="B134" s="19" t="s">
        <v>275</v>
      </c>
      <c r="C134" s="12" t="s">
        <v>70</v>
      </c>
      <c r="D134" s="26" t="s">
        <v>324</v>
      </c>
      <c r="E134" s="24" t="s">
        <v>325</v>
      </c>
      <c r="F134" s="26" t="s">
        <v>144</v>
      </c>
      <c r="G134" s="43">
        <v>21</v>
      </c>
      <c r="H134" s="49">
        <f t="shared" si="1"/>
        <v>22.340425531914892</v>
      </c>
    </row>
    <row r="135" spans="1:8">
      <c r="A135" s="33"/>
      <c r="B135" s="19" t="s">
        <v>227</v>
      </c>
      <c r="C135" s="12" t="s">
        <v>118</v>
      </c>
      <c r="D135" s="26" t="s">
        <v>344</v>
      </c>
      <c r="E135" s="24" t="s">
        <v>345</v>
      </c>
      <c r="F135" s="28" t="s">
        <v>157</v>
      </c>
      <c r="G135" s="43">
        <v>18.5</v>
      </c>
      <c r="H135" s="49">
        <f t="shared" si="1"/>
        <v>19.680851063829788</v>
      </c>
    </row>
    <row r="136" spans="1:8">
      <c r="A136" s="33"/>
      <c r="B136" s="19" t="s">
        <v>192</v>
      </c>
      <c r="C136" s="12" t="s">
        <v>115</v>
      </c>
      <c r="D136" s="26" t="s">
        <v>344</v>
      </c>
      <c r="E136" s="24" t="s">
        <v>345</v>
      </c>
      <c r="F136" s="28" t="s">
        <v>157</v>
      </c>
      <c r="G136" s="43">
        <v>18</v>
      </c>
      <c r="H136" s="49">
        <f t="shared" si="1"/>
        <v>19.148936170212767</v>
      </c>
    </row>
    <row r="137" spans="1:8">
      <c r="A137" s="33"/>
      <c r="B137" s="19" t="s">
        <v>255</v>
      </c>
      <c r="C137" s="12" t="s">
        <v>100</v>
      </c>
      <c r="D137" s="26" t="s">
        <v>339</v>
      </c>
      <c r="E137" s="24" t="s">
        <v>340</v>
      </c>
      <c r="F137" s="26" t="s">
        <v>154</v>
      </c>
      <c r="G137" s="43">
        <v>15</v>
      </c>
      <c r="H137" s="49">
        <f t="shared" si="1"/>
        <v>15.957446808510639</v>
      </c>
    </row>
    <row r="138" spans="1:8">
      <c r="A138" s="32"/>
      <c r="B138" s="19" t="s">
        <v>235</v>
      </c>
      <c r="C138" s="12" t="s">
        <v>109</v>
      </c>
      <c r="D138" s="26" t="s">
        <v>342</v>
      </c>
      <c r="E138" s="24" t="s">
        <v>322</v>
      </c>
      <c r="F138" s="26" t="s">
        <v>155</v>
      </c>
      <c r="G138" s="43">
        <v>15</v>
      </c>
      <c r="H138" s="49">
        <f t="shared" si="1"/>
        <v>15.957446808510639</v>
      </c>
    </row>
    <row r="139" spans="1:8">
      <c r="A139" s="37"/>
      <c r="B139" s="20" t="s">
        <v>168</v>
      </c>
      <c r="C139" s="14" t="s">
        <v>30</v>
      </c>
      <c r="D139" s="29" t="s">
        <v>312</v>
      </c>
      <c r="E139" s="25" t="s">
        <v>308</v>
      </c>
      <c r="F139" s="29" t="s">
        <v>133</v>
      </c>
      <c r="G139" s="44"/>
      <c r="H139" s="49"/>
    </row>
    <row r="140" spans="1:8">
      <c r="A140" s="32"/>
      <c r="B140" s="20" t="s">
        <v>168</v>
      </c>
      <c r="C140" s="14" t="s">
        <v>113</v>
      </c>
      <c r="D140" s="29" t="s">
        <v>343</v>
      </c>
      <c r="E140" s="25" t="s">
        <v>322</v>
      </c>
      <c r="F140" s="29" t="s">
        <v>156</v>
      </c>
      <c r="G140" s="44"/>
      <c r="H140" s="49"/>
    </row>
    <row r="141" spans="1:8">
      <c r="A141" s="32"/>
      <c r="B141" s="20" t="s">
        <v>168</v>
      </c>
      <c r="C141" s="14" t="s">
        <v>117</v>
      </c>
      <c r="D141" s="29" t="s">
        <v>344</v>
      </c>
      <c r="E141" s="25" t="s">
        <v>345</v>
      </c>
      <c r="F141" s="29" t="s">
        <v>157</v>
      </c>
      <c r="G141" s="44"/>
      <c r="H141" s="49"/>
    </row>
    <row r="142" spans="1:8">
      <c r="A142" s="8"/>
      <c r="B142" s="19"/>
      <c r="C142" s="7"/>
      <c r="D142" s="27"/>
      <c r="E142" s="9"/>
      <c r="F142" s="27"/>
      <c r="G142" s="41"/>
      <c r="H142" s="50"/>
    </row>
    <row r="143" spans="1:8">
      <c r="A143" s="8"/>
      <c r="B143" s="19"/>
      <c r="C143" s="7"/>
      <c r="D143" s="27"/>
      <c r="E143" s="9"/>
      <c r="F143" s="27"/>
      <c r="G143" s="41"/>
      <c r="H143" s="41"/>
    </row>
    <row r="144" spans="1:8">
      <c r="A144" s="6"/>
      <c r="B144" s="19"/>
      <c r="C144" s="7"/>
      <c r="D144" s="27"/>
      <c r="E144" s="9"/>
      <c r="F144" s="27"/>
      <c r="G144" s="41"/>
      <c r="H144" s="41"/>
    </row>
    <row r="145" spans="1:8">
      <c r="A145" s="6"/>
      <c r="B145" s="19"/>
      <c r="C145" s="7"/>
      <c r="D145" s="27"/>
      <c r="E145" s="9"/>
      <c r="F145" s="27"/>
      <c r="G145" s="41"/>
      <c r="H145" s="41"/>
    </row>
    <row r="146" spans="1:8">
      <c r="A146" s="6"/>
      <c r="B146" s="21"/>
      <c r="C146" s="5"/>
      <c r="D146" s="27"/>
      <c r="E146" s="9"/>
      <c r="F146" s="27"/>
      <c r="G146" s="41"/>
      <c r="H146" s="41"/>
    </row>
    <row r="147" spans="1:8">
      <c r="A147" s="6"/>
      <c r="B147" s="19"/>
      <c r="C147" s="7"/>
      <c r="D147" s="27"/>
      <c r="E147" s="9"/>
      <c r="F147" s="27"/>
      <c r="G147" s="41"/>
      <c r="H147" s="41"/>
    </row>
    <row r="148" spans="1:8" s="10" customFormat="1">
      <c r="A148" s="6"/>
      <c r="B148" s="19"/>
      <c r="C148" s="7"/>
      <c r="D148" s="27"/>
      <c r="E148" s="9"/>
      <c r="F148" s="27"/>
      <c r="G148" s="41"/>
      <c r="H148" s="41"/>
    </row>
    <row r="149" spans="1:8">
      <c r="A149" s="6"/>
      <c r="B149" s="19"/>
      <c r="C149" s="7"/>
      <c r="D149" s="27"/>
      <c r="E149" s="9"/>
      <c r="F149" s="27"/>
      <c r="G149" s="41"/>
      <c r="H149" s="41"/>
    </row>
    <row r="151" spans="1:8" ht="16.5">
      <c r="B151" s="90" t="s">
        <v>5</v>
      </c>
      <c r="C151" s="90"/>
      <c r="D151" s="90"/>
      <c r="E151" s="90"/>
      <c r="F151" s="90"/>
      <c r="G151" s="90"/>
      <c r="H151" s="90"/>
    </row>
    <row r="153" spans="1:8" ht="15.75" customHeight="1">
      <c r="B153" s="103" t="s">
        <v>12</v>
      </c>
      <c r="C153" s="103"/>
      <c r="E153" s="38" t="s">
        <v>160</v>
      </c>
      <c r="F153" s="38"/>
      <c r="G153" s="45"/>
      <c r="H153" s="45"/>
    </row>
    <row r="154" spans="1:8" ht="16.5">
      <c r="B154" s="104" t="s">
        <v>159</v>
      </c>
      <c r="C154" s="104"/>
      <c r="E154" s="105" t="s">
        <v>11</v>
      </c>
      <c r="F154" s="105"/>
      <c r="G154" s="102"/>
      <c r="H154" s="102"/>
    </row>
    <row r="155" spans="1:8">
      <c r="G155" s="102"/>
      <c r="H155" s="102"/>
    </row>
    <row r="156" spans="1:8">
      <c r="B156" s="22" t="s">
        <v>352</v>
      </c>
      <c r="C156" s="31"/>
      <c r="D156" s="16"/>
      <c r="E156" s="16"/>
      <c r="F156" s="16"/>
      <c r="G156" s="46"/>
      <c r="H156" s="46"/>
    </row>
  </sheetData>
  <autoFilter ref="B12:G141">
    <sortState ref="B13:G141">
      <sortCondition descending="1" ref="G12:G141"/>
    </sortState>
  </autoFilter>
  <mergeCells count="15">
    <mergeCell ref="G155:H155"/>
    <mergeCell ref="G154:H154"/>
    <mergeCell ref="B153:C153"/>
    <mergeCell ref="B154:C154"/>
    <mergeCell ref="E154:F154"/>
    <mergeCell ref="B151:H151"/>
    <mergeCell ref="A1:H1"/>
    <mergeCell ref="A10:H10"/>
    <mergeCell ref="A8:H8"/>
    <mergeCell ref="A6:H6"/>
    <mergeCell ref="A4:H4"/>
    <mergeCell ref="A3:H3"/>
    <mergeCell ref="A13:A21"/>
    <mergeCell ref="A22:A38"/>
    <mergeCell ref="A39:A61"/>
  </mergeCells>
  <printOptions horizontalCentered="1"/>
  <pageMargins left="0" right="0" top="0.19685039370078741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Седми разред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Nana</cp:lastModifiedBy>
  <cp:lastPrinted>2020-03-01T14:31:54Z</cp:lastPrinted>
  <dcterms:created xsi:type="dcterms:W3CDTF">2014-02-19T13:37:54Z</dcterms:created>
  <dcterms:modified xsi:type="dcterms:W3CDTF">2020-03-01T16:03:32Z</dcterms:modified>
</cp:coreProperties>
</file>